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heinemann\AppData\Local\Microsoft\Windows\INetCache\Content.Outlook\MCU5BJPV\"/>
    </mc:Choice>
  </mc:AlternateContent>
  <xr:revisionPtr revIDLastSave="0" documentId="13_ncr:1_{195F69BC-E66A-4EF2-B9E7-E34A2DEBF319}" xr6:coauthVersionLast="47" xr6:coauthVersionMax="47" xr10:uidLastSave="{00000000-0000-0000-0000-000000000000}"/>
  <bookViews>
    <workbookView xWindow="-118" yWindow="-118" windowWidth="25370" windowHeight="13235" xr2:uid="{00000000-000D-0000-FFFF-FFFF00000000}"/>
  </bookViews>
  <sheets>
    <sheet name="Tabelle1-lfd.Fälle" sheetId="5" r:id="rId1"/>
  </sheets>
  <definedNames>
    <definedName name="_xlnm.Print_Area" localSheetId="0">'Tabelle1-lfd.Fälle'!$A$1:$X$38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3" i="5" l="1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16" i="5"/>
  <c r="B33" i="5" l="1"/>
</calcChain>
</file>

<file path=xl/sharedStrings.xml><?xml version="1.0" encoding="utf-8"?>
<sst xmlns="http://schemas.openxmlformats.org/spreadsheetml/2006/main" count="32" uniqueCount="32">
  <si>
    <t>Unterhaltsvorschussgesetz (UVG)</t>
  </si>
  <si>
    <t>Tabelle 1: Übersicht laufende Fälle</t>
  </si>
  <si>
    <t xml:space="preserve">Zahl der Fälle, in denen Unterhaltsleistungen gezahlt wurden, nach Alter der Leistungsberechtigten
</t>
  </si>
  <si>
    <t>Fälle insgesamt</t>
  </si>
  <si>
    <t>Land</t>
  </si>
  <si>
    <t>Baden-Württemberg</t>
  </si>
  <si>
    <t>Bayern</t>
  </si>
  <si>
    <t>Berlin</t>
  </si>
  <si>
    <t>Brandenburg</t>
  </si>
  <si>
    <t>Bremen</t>
  </si>
  <si>
    <t>Hamburg</t>
  </si>
  <si>
    <t>Hessen</t>
  </si>
  <si>
    <t>Mecklenburg-Vorp.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</si>
  <si>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</si>
  <si>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</si>
  <si>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</si>
  <si>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</si>
  <si>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</si>
  <si>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</si>
  <si>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</si>
  <si>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</si>
  <si>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>Insgesamt</t>
  </si>
  <si>
    <t>Erläuterungen:</t>
  </si>
  <si>
    <t xml:space="preserve">UVG Statistik </t>
  </si>
  <si>
    <t xml:space="preserve">Leistungsberechtigte </t>
  </si>
  <si>
    <t xml:space="preserve">Leistungsberechtigte  </t>
  </si>
  <si>
    <t>Stichtag:</t>
  </si>
  <si>
    <t>Kinder, die am Stichtag ihren Geburtstag haben,  gehören jeweils zu der Altersgruppe (z.B. in Altersgruppe 4 haben die Kinder das 4. Lebensjahr bereits vollendet, 
jedoch noch nicht das 5. Lebensjahr), die an diesem Tag beginnt.</t>
  </si>
  <si>
    <t>213 - 2627 - 05/000</t>
  </si>
  <si>
    <t>Bundesministerium für Bildung, Familie, Senioren, Frauen und Jugend</t>
  </si>
  <si>
    <t>31.03.</t>
  </si>
  <si>
    <t>Insgesamt je Altersstufe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</si>
</sst>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\ _D_M_-;\-* #,##0\ _D_M_-;_-* &quot;-&quot;??\ _D_M_-;_-@_-"/>
    <numFmt numFmtId="166" formatCode="_-* #,##0.00\ _D_M_-;\-* #,##0.00\ _D_M_-;_-* &quot;-&quot;??\ _D_M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sz val="14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4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trike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9"/>
      <color indexed="8"/>
      <name val="Arial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3" fillId="0" borderId="0"/>
    <xf numFmtId="166" fontId="3" fillId="0" borderId="0" applyFont="0" applyFill="0" applyBorder="0" applyAlignment="0" applyProtection="0"/>
    <xf numFmtId="0" fontId="1" fillId="0" borderId="0"/>
    <xf numFmtId="0" fontId="3" fillId="0" borderId="0"/>
    <xf numFmtId="0" fontId="14" fillId="0" borderId="0"/>
    <xf numFmtId="0" fontId="15" fillId="0" borderId="0"/>
    <xf numFmtId="0" fontId="14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</cellStyleXfs>
  <cellXfs count="81">
    <xf numFmtId="0" fontId="0" fillId="0" borderId="0" xfId="0"/>
    <xf numFmtId="0" fontId="2" fillId="0" borderId="0" xfId="0" applyFont="1"/>
    <xf numFmtId="3" fontId="0" fillId="0" borderId="0" xfId="0" applyNumberFormat="1"/>
    <xf numFmtId="3" fontId="4" fillId="0" borderId="0" xfId="0" applyNumberFormat="1" applyFont="1"/>
    <xf numFmtId="3" fontId="4" fillId="0" borderId="0" xfId="0" applyNumberFormat="1" applyFont="1" applyAlignment="1"/>
    <xf numFmtId="0" fontId="3" fillId="0" borderId="0" xfId="0" applyFont="1"/>
    <xf numFmtId="3" fontId="5" fillId="0" borderId="0" xfId="0" applyNumberFormat="1" applyFont="1"/>
    <xf numFmtId="3" fontId="6" fillId="0" borderId="0" xfId="0" applyNumberFormat="1" applyFont="1"/>
    <xf numFmtId="3" fontId="3" fillId="0" borderId="0" xfId="0" applyNumberFormat="1" applyFont="1" applyAlignment="1"/>
    <xf numFmtId="3" fontId="7" fillId="0" borderId="0" xfId="0" applyNumberFormat="1" applyFont="1"/>
    <xf numFmtId="3" fontId="5" fillId="0" borderId="0" xfId="0" applyNumberFormat="1" applyFont="1" applyAlignment="1"/>
    <xf numFmtId="3" fontId="2" fillId="0" borderId="0" xfId="0" applyNumberFormat="1" applyFont="1"/>
    <xf numFmtId="3" fontId="3" fillId="0" borderId="0" xfId="0" applyNumberFormat="1" applyFont="1"/>
    <xf numFmtId="0" fontId="6" fillId="0" borderId="11" xfId="0" applyFont="1" applyBorder="1" applyAlignment="1">
      <alignment horizontal="center"/>
    </xf>
    <xf numFmtId="3" fontId="6" fillId="0" borderId="5" xfId="0" applyNumberFormat="1" applyFont="1" applyBorder="1" applyAlignment="1"/>
    <xf numFmtId="0" fontId="11" fillId="0" borderId="0" xfId="0" applyFont="1"/>
    <xf numFmtId="0" fontId="0" fillId="0" borderId="0" xfId="0"/>
    <xf numFmtId="0" fontId="9" fillId="0" borderId="0" xfId="0" applyFont="1" applyFill="1" applyBorder="1"/>
    <xf numFmtId="165" fontId="3" fillId="0" borderId="0" xfId="2" applyNumberFormat="1" applyFont="1"/>
    <xf numFmtId="0" fontId="6" fillId="0" borderId="6" xfId="0" applyFont="1" applyBorder="1" applyAlignment="1">
      <alignment horizontal="center"/>
    </xf>
    <xf numFmtId="165" fontId="0" fillId="0" borderId="0" xfId="2" applyNumberFormat="1" applyFont="1"/>
    <xf numFmtId="0" fontId="19" fillId="0" borderId="0" xfId="2" applyNumberFormat="1" applyFont="1"/>
    <xf numFmtId="49" fontId="0" fillId="0" borderId="0" xfId="0" applyNumberFormat="1" applyAlignment="1">
      <alignment horizontal="center"/>
    </xf>
    <xf numFmtId="165" fontId="2" fillId="0" borderId="0" xfId="2" applyNumberFormat="1" applyFont="1"/>
    <xf numFmtId="3" fontId="0" fillId="0" borderId="0" xfId="0" applyNumberFormat="1" applyAlignment="1">
      <alignment horizontal="right"/>
    </xf>
    <xf numFmtId="0" fontId="5" fillId="0" borderId="11" xfId="0" applyFont="1" applyBorder="1" applyAlignment="1">
      <alignment horizontal="center"/>
    </xf>
    <xf numFmtId="3" fontId="20" fillId="0" borderId="11" xfId="0" applyNumberFormat="1" applyFont="1" applyBorder="1"/>
    <xf numFmtId="0" fontId="2" fillId="0" borderId="13" xfId="0" applyFont="1" applyBorder="1"/>
    <xf numFmtId="3" fontId="12" fillId="0" borderId="13" xfId="2" applyNumberFormat="1" applyFont="1" applyBorder="1"/>
    <xf numFmtId="3" fontId="12" fillId="0" borderId="13" xfId="0" applyNumberFormat="1" applyFont="1" applyBorder="1"/>
    <xf numFmtId="0" fontId="2" fillId="0" borderId="12" xfId="0" applyFont="1" applyBorder="1"/>
    <xf numFmtId="3" fontId="18" fillId="0" borderId="12" xfId="2" applyNumberFormat="1" applyFont="1" applyBorder="1"/>
    <xf numFmtId="0" fontId="21" fillId="0" borderId="0" xfId="0" applyFont="1"/>
    <xf numFmtId="3" fontId="0" fillId="0" borderId="0" xfId="0" applyNumberFormat="1" applyAlignment="1">
      <alignment vertical="top"/>
    </xf>
    <xf numFmtId="0" fontId="4" fillId="0" borderId="0" xfId="2" applyNumberFormat="1" applyFont="1"/>
    <xf numFmtId="0" fontId="10" fillId="0" borderId="14" xfId="0" applyFont="1" applyBorder="1"/>
    <xf numFmtId="0" fontId="2" fillId="0" borderId="14" xfId="0" applyFont="1" applyBorder="1"/>
    <xf numFmtId="0" fontId="10" fillId="0" borderId="2" xfId="0" applyFont="1" applyBorder="1"/>
    <xf numFmtId="3" fontId="22" fillId="0" borderId="11" xfId="0" applyNumberFormat="1" applyFont="1" applyFill="1" applyBorder="1" applyAlignment="1">
      <alignment horizontal="center"/>
    </xf>
    <xf numFmtId="3" fontId="22" fillId="0" borderId="0" xfId="0" applyNumberFormat="1" applyFont="1" applyFill="1" applyBorder="1" applyAlignment="1"/>
    <xf numFmtId="0" fontId="0" fillId="0" borderId="0" xfId="0" applyBorder="1"/>
    <xf numFmtId="0" fontId="11" fillId="0" borderId="0" xfId="0" applyFont="1" applyBorder="1"/>
    <xf numFmtId="0" fontId="11" fillId="0" borderId="11" xfId="0" applyFont="1" applyBorder="1"/>
    <xf numFmtId="0" fontId="3" fillId="0" borderId="11" xfId="0" applyFont="1" applyBorder="1"/>
    <xf numFmtId="0" fontId="6" fillId="0" borderId="6" xfId="0" applyFont="1" applyBorder="1" applyAlignment="1"/>
    <xf numFmtId="0" fontId="6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3" fontId="20" fillId="0" borderId="0" xfId="0" applyNumberFormat="1" applyFont="1" applyBorder="1"/>
    <xf numFmtId="3" fontId="12" fillId="0" borderId="0" xfId="0" applyNumberFormat="1" applyFont="1" applyBorder="1"/>
    <xf numFmtId="3" fontId="18" fillId="0" borderId="0" xfId="2" applyNumberFormat="1" applyFont="1" applyBorder="1"/>
    <xf numFmtId="3" fontId="18" fillId="0" borderId="6" xfId="2" applyNumberFormat="1" applyFont="1" applyBorder="1"/>
    <xf numFmtId="3" fontId="12" fillId="0" borderId="15" xfId="0" applyNumberFormat="1" applyFont="1" applyBorder="1"/>
    <xf numFmtId="0" fontId="8" fillId="0" borderId="0" xfId="0" applyFont="1" applyBorder="1" applyAlignment="1">
      <alignment horizontal="center" vertical="center"/>
    </xf>
    <xf numFmtId="165" fontId="0" fillId="0" borderId="0" xfId="2" applyNumberFormat="1" applyFont="1" applyBorder="1" applyAlignment="1">
      <alignment horizontal="left" wrapText="1"/>
    </xf>
    <xf numFmtId="0" fontId="6" fillId="0" borderId="12" xfId="0" applyFont="1" applyBorder="1" applyAlignment="1">
      <alignment horizontal="center"/>
    </xf>
    <xf numFmtId="0" fontId="5" fillId="0" borderId="0" xfId="0" applyFont="1" applyAlignment="1">
      <alignment horizontal="left" vertical="top"/>
    </xf>
    <xf numFmtId="0" fontId="3" fillId="0" borderId="0" xfId="0" applyFont="1" applyBorder="1"/>
    <xf numFmtId="3" fontId="18" fillId="0" borderId="11" xfId="2" applyNumberFormat="1" applyFont="1" applyBorder="1"/>
    <xf numFmtId="165" fontId="3" fillId="0" borderId="2" xfId="2" applyNumberFormat="1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3" fontId="18" fillId="0" borderId="14" xfId="2" applyNumberFormat="1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3" fontId="5" fillId="0" borderId="11" xfId="0" applyNumberFormat="1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165" fontId="8" fillId="0" borderId="11" xfId="2" applyNumberFormat="1" applyFont="1" applyBorder="1" applyAlignment="1">
      <alignment horizontal="center" wrapText="1"/>
    </xf>
    <xf numFmtId="165" fontId="8" fillId="0" borderId="1" xfId="2" applyNumberFormat="1" applyFont="1" applyBorder="1" applyAlignment="1">
      <alignment horizontal="center" wrapText="1"/>
    </xf>
  </cellXfs>
  <cellStyles count="14">
    <cellStyle name="Komma 2" xfId="2" xr:uid="{00000000-0005-0000-0000-000000000000}"/>
    <cellStyle name="Komma 2 2" xfId="8" xr:uid="{00000000-0005-0000-0000-000001000000}"/>
    <cellStyle name="Normal" xfId="10" xr:uid="{00000000-0005-0000-0000-000002000000}"/>
    <cellStyle name="Standard" xfId="0" builtinId="0"/>
    <cellStyle name="Standard 2" xfId="3" xr:uid="{00000000-0005-0000-0000-000004000000}"/>
    <cellStyle name="Standard 2 2" xfId="7" xr:uid="{00000000-0005-0000-0000-000005000000}"/>
    <cellStyle name="Standard 2 2 2" xfId="12" xr:uid="{00000000-0005-0000-0000-000006000000}"/>
    <cellStyle name="Standard 3" xfId="1" xr:uid="{00000000-0005-0000-0000-000007000000}"/>
    <cellStyle name="Standard 3 2" xfId="9" xr:uid="{00000000-0005-0000-0000-000008000000}"/>
    <cellStyle name="Standard 4" xfId="4" xr:uid="{00000000-0005-0000-0000-000009000000}"/>
    <cellStyle name="Standard 5" xfId="5" xr:uid="{00000000-0005-0000-0000-00000A000000}"/>
    <cellStyle name="Standard 5 2" xfId="11" xr:uid="{00000000-0005-0000-0000-00000B000000}"/>
    <cellStyle name="Standard 6" xfId="6" xr:uid="{00000000-0005-0000-0000-00000C000000}"/>
    <cellStyle name="Standard 7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1"/>
  <sheetViews>
    <sheetView tabSelected="1" topLeftCell="A2" workbookViewId="0">
      <selection activeCell="A2" sqref="A2"/>
    </sheetView>
  </sheetViews>
  <sheetFormatPr baseColWidth="10" defaultColWidth="10.44140625" defaultRowHeight="15.05" x14ac:dyDescent="0.3"/>
  <cols>
    <col min="1" max="1" width="22.6640625" style="1" customWidth="1"/>
    <col min="2" max="2" width="7.6640625" style="20" customWidth="1"/>
    <col min="3" max="3" width="6.6640625" style="1" customWidth="1"/>
    <col min="4" max="4" width="6.6640625" style="16" customWidth="1"/>
    <col min="5" max="20" width="6.6640625" style="2" customWidth="1"/>
    <col min="21" max="21" width="1.5546875" style="2" customWidth="1"/>
    <col min="22" max="22" width="7.44140625" style="2" customWidth="1"/>
    <col min="23" max="23" width="6.6640625" style="2" customWidth="1"/>
    <col min="24" max="24" width="7.6640625" style="2" customWidth="1"/>
    <col min="25" max="25" width="6.33203125" style="16" customWidth="1"/>
    <col min="26" max="16384" width="10.44140625" style="16"/>
  </cols>
  <sheetData>
    <row r="1" spans="1:28" hidden="1" x14ac:dyDescent="0.3"/>
    <row r="2" spans="1:28" ht="17.7" x14ac:dyDescent="0.3">
      <c r="A2" s="1" t="s">
        <v>29</v>
      </c>
      <c r="N2" s="3"/>
      <c r="P2" s="3"/>
      <c r="Q2" s="3"/>
      <c r="R2" s="3"/>
      <c r="T2" s="4" t="s">
        <v>23</v>
      </c>
      <c r="U2" s="3"/>
      <c r="V2" s="3"/>
      <c r="W2" s="3"/>
      <c r="X2" s="21">
        <v>2026</v>
      </c>
    </row>
    <row r="3" spans="1:28" x14ac:dyDescent="0.3">
      <c r="A3" s="1" t="s">
        <v>28</v>
      </c>
      <c r="C3" s="5"/>
      <c r="M3" s="6"/>
      <c r="Q3" s="7"/>
      <c r="R3" s="7"/>
      <c r="S3" s="7"/>
      <c r="T3" s="8" t="s">
        <v>24</v>
      </c>
      <c r="U3" s="7"/>
      <c r="V3" s="16"/>
      <c r="W3" s="16"/>
      <c r="X3" s="22"/>
    </row>
    <row r="4" spans="1:28" ht="17.7" x14ac:dyDescent="0.3">
      <c r="B4" s="23"/>
      <c r="F4" s="9" t="s">
        <v>0</v>
      </c>
      <c r="O4" s="10"/>
    </row>
    <row r="5" spans="1:28" ht="15.75" x14ac:dyDescent="0.3">
      <c r="E5" s="11"/>
      <c r="F5" s="12" t="s">
        <v>25</v>
      </c>
      <c r="J5" s="34">
        <v>2026</v>
      </c>
      <c r="L5" s="24" t="s">
        <v>26</v>
      </c>
      <c r="M5" s="11" t="s">
        <v>30</v>
      </c>
    </row>
    <row r="6" spans="1:28" x14ac:dyDescent="0.3">
      <c r="E6" s="11"/>
      <c r="F6" s="11" t="s">
        <v>1</v>
      </c>
    </row>
    <row r="7" spans="1:28" x14ac:dyDescent="0.3">
      <c r="E7" s="11"/>
    </row>
    <row r="8" spans="1:28" x14ac:dyDescent="0.3">
      <c r="A8" s="76" t="s">
        <v>4</v>
      </c>
      <c r="B8" s="58" t="s">
        <v>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60"/>
      <c r="U8" s="53"/>
      <c r="V8" s="53"/>
      <c r="W8" s="53"/>
      <c r="X8" s="53"/>
    </row>
    <row r="9" spans="1:28" x14ac:dyDescent="0.3">
      <c r="A9" s="77"/>
      <c r="B9" s="61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3"/>
      <c r="U9" s="53"/>
      <c r="V9" s="53"/>
      <c r="W9" s="53"/>
      <c r="X9" s="53"/>
    </row>
    <row r="10" spans="1:28" x14ac:dyDescent="0.3">
      <c r="A10" s="77"/>
      <c r="B10" s="61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3"/>
      <c r="U10" s="53"/>
      <c r="V10" s="53"/>
      <c r="W10" s="53"/>
      <c r="X10" s="53"/>
    </row>
    <row r="11" spans="1:28" x14ac:dyDescent="0.3">
      <c r="A11" s="77"/>
      <c r="B11" s="64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6"/>
      <c r="U11" s="53"/>
      <c r="V11" s="53"/>
      <c r="W11" s="53"/>
      <c r="X11" s="53"/>
    </row>
    <row r="12" spans="1:28" ht="15.05" hidden="1" customHeight="1" x14ac:dyDescent="0.3">
      <c r="A12" s="77"/>
      <c r="B12" s="79" t="s">
        <v>3</v>
      </c>
      <c r="C12" s="70">
        <v>0</v>
      </c>
      <c r="D12" s="70">
        <v>1</v>
      </c>
      <c r="E12" s="71">
        <v>2</v>
      </c>
      <c r="F12" s="71">
        <v>3</v>
      </c>
      <c r="G12" s="70">
        <v>4</v>
      </c>
      <c r="H12" s="70">
        <v>5</v>
      </c>
      <c r="I12" s="71">
        <v>6</v>
      </c>
      <c r="J12" s="71">
        <v>7</v>
      </c>
      <c r="K12" s="70">
        <v>8</v>
      </c>
      <c r="L12" s="70">
        <v>9</v>
      </c>
      <c r="M12" s="71">
        <v>10</v>
      </c>
      <c r="N12" s="71">
        <v>11</v>
      </c>
      <c r="O12" s="70">
        <v>12</v>
      </c>
      <c r="P12" s="71">
        <v>13</v>
      </c>
      <c r="Q12" s="70">
        <v>14</v>
      </c>
      <c r="R12" s="71">
        <v>15</v>
      </c>
      <c r="S12" s="70">
        <v>16</v>
      </c>
      <c r="T12" s="25"/>
      <c r="U12" s="54"/>
      <c r="V12" s="54"/>
      <c r="W12" s="54"/>
      <c r="X12" s="14"/>
    </row>
    <row r="13" spans="1:28" ht="15.05" hidden="1" customHeight="1" x14ac:dyDescent="0.3">
      <c r="A13" s="77"/>
      <c r="B13" s="79"/>
      <c r="C13" s="70"/>
      <c r="D13" s="70"/>
      <c r="E13" s="71"/>
      <c r="F13" s="71"/>
      <c r="G13" s="70"/>
      <c r="H13" s="70"/>
      <c r="I13" s="71"/>
      <c r="J13" s="71"/>
      <c r="K13" s="70"/>
      <c r="L13" s="70"/>
      <c r="M13" s="71"/>
      <c r="N13" s="71"/>
      <c r="O13" s="70"/>
      <c r="P13" s="71"/>
      <c r="Q13" s="70"/>
      <c r="R13" s="71"/>
      <c r="S13" s="70"/>
      <c r="T13" s="25"/>
      <c r="U13" s="13"/>
      <c r="V13" s="45"/>
      <c r="W13" s="45"/>
      <c r="X13" s="14"/>
    </row>
    <row r="14" spans="1:28" x14ac:dyDescent="0.3">
      <c r="A14" s="77"/>
      <c r="B14" s="79"/>
      <c r="C14" s="70"/>
      <c r="D14" s="70"/>
      <c r="E14" s="71"/>
      <c r="F14" s="71"/>
      <c r="G14" s="70"/>
      <c r="H14" s="70"/>
      <c r="I14" s="71"/>
      <c r="J14" s="71"/>
      <c r="K14" s="70"/>
      <c r="L14" s="70"/>
      <c r="M14" s="71"/>
      <c r="N14" s="71"/>
      <c r="O14" s="70"/>
      <c r="P14" s="71"/>
      <c r="Q14" s="70"/>
      <c r="R14" s="71"/>
      <c r="S14" s="70"/>
      <c r="T14" s="74">
        <v>17</v>
      </c>
      <c r="U14" s="19"/>
      <c r="V14" s="52"/>
      <c r="W14" s="52"/>
      <c r="X14" s="52"/>
    </row>
    <row r="15" spans="1:28" x14ac:dyDescent="0.3">
      <c r="A15" s="78"/>
      <c r="B15" s="80"/>
      <c r="C15" s="70"/>
      <c r="D15" s="70"/>
      <c r="E15" s="71"/>
      <c r="F15" s="71"/>
      <c r="G15" s="70"/>
      <c r="H15" s="70"/>
      <c r="I15" s="71"/>
      <c r="J15" s="71"/>
      <c r="K15" s="70"/>
      <c r="L15" s="70"/>
      <c r="M15" s="71"/>
      <c r="N15" s="71"/>
      <c r="O15" s="70"/>
      <c r="P15" s="71"/>
      <c r="Q15" s="70"/>
      <c r="R15" s="71"/>
      <c r="S15" s="70"/>
      <c r="T15" s="75"/>
      <c r="U15" s="44"/>
      <c r="V15" s="46"/>
      <c r="W15" s="46"/>
      <c r="X15" s="47"/>
    </row>
    <row r="16" spans="1:28" s="15" customFormat="1" ht="13.1" x14ac:dyDescent="0.25">
      <c r="A16" s="35" t="s">
        <v>5</v>
      </c>
      <c r="B16" s="38">
        <f>SUM(C16:T16)</f>
        <v>78150</v>
      </c>
      <c r="C16" s="26">
        <v>482</v>
      </c>
      <c r="D16" s="26">
        <v>1322</v>
      </c>
      <c r="E16" s="26">
        <v>1904</v>
      </c>
      <c r="F16" s="26">
        <v>2498</v>
      </c>
      <c r="G16" s="26">
        <v>3157</v>
      </c>
      <c r="H16" s="26">
        <v>3630</v>
      </c>
      <c r="I16" s="26">
        <v>4364</v>
      </c>
      <c r="J16" s="26">
        <v>4945</v>
      </c>
      <c r="K16" s="26">
        <v>5484</v>
      </c>
      <c r="L16" s="26">
        <v>5926</v>
      </c>
      <c r="M16" s="26">
        <v>6067</v>
      </c>
      <c r="N16" s="26">
        <v>6193</v>
      </c>
      <c r="O16" s="26">
        <v>5690</v>
      </c>
      <c r="P16" s="26">
        <v>5619</v>
      </c>
      <c r="Q16" s="26">
        <v>5523</v>
      </c>
      <c r="R16" s="26">
        <v>5338</v>
      </c>
      <c r="S16" s="26">
        <v>5109</v>
      </c>
      <c r="T16" s="42">
        <v>4899</v>
      </c>
      <c r="U16" s="44"/>
      <c r="V16" s="47"/>
      <c r="W16" s="47"/>
      <c r="X16" s="47"/>
      <c r="AB16" s="39"/>
    </row>
    <row r="17" spans="1:29" s="15" customFormat="1" ht="13.1" x14ac:dyDescent="0.25">
      <c r="A17" s="35" t="s">
        <v>6</v>
      </c>
      <c r="B17" s="38">
        <f t="shared" ref="B17:B31" si="0">SUM(C17:T17)</f>
        <v>95383</v>
      </c>
      <c r="C17" s="26">
        <v>655</v>
      </c>
      <c r="D17" s="26">
        <v>1632</v>
      </c>
      <c r="E17" s="26">
        <v>2213</v>
      </c>
      <c r="F17" s="26">
        <v>3003</v>
      </c>
      <c r="G17" s="26">
        <v>3632</v>
      </c>
      <c r="H17" s="26">
        <v>4247</v>
      </c>
      <c r="I17" s="26">
        <v>5068</v>
      </c>
      <c r="J17" s="26">
        <v>5757</v>
      </c>
      <c r="K17" s="26">
        <v>6569</v>
      </c>
      <c r="L17" s="26">
        <v>6865</v>
      </c>
      <c r="M17" s="26">
        <v>7199</v>
      </c>
      <c r="N17" s="26">
        <v>7413</v>
      </c>
      <c r="O17" s="26">
        <v>6993</v>
      </c>
      <c r="P17" s="26">
        <v>7405</v>
      </c>
      <c r="Q17" s="26">
        <v>7140</v>
      </c>
      <c r="R17" s="26">
        <v>6936</v>
      </c>
      <c r="S17" s="26">
        <v>6637</v>
      </c>
      <c r="T17" s="42">
        <v>6019</v>
      </c>
      <c r="U17" s="44"/>
      <c r="V17" s="47"/>
      <c r="W17" s="47"/>
      <c r="X17" s="47"/>
      <c r="AB17" s="39"/>
    </row>
    <row r="18" spans="1:29" s="15" customFormat="1" ht="13.1" x14ac:dyDescent="0.25">
      <c r="A18" s="35" t="s">
        <v>7</v>
      </c>
      <c r="B18" s="38">
        <f t="shared" si="0"/>
        <v>47350</v>
      </c>
      <c r="C18" s="26">
        <v>331</v>
      </c>
      <c r="D18" s="26">
        <v>831</v>
      </c>
      <c r="E18" s="26">
        <v>1184</v>
      </c>
      <c r="F18" s="26">
        <v>1568</v>
      </c>
      <c r="G18" s="26">
        <v>1854</v>
      </c>
      <c r="H18" s="26">
        <v>2221</v>
      </c>
      <c r="I18" s="26">
        <v>2563</v>
      </c>
      <c r="J18" s="26">
        <v>2961</v>
      </c>
      <c r="K18" s="26">
        <v>3406</v>
      </c>
      <c r="L18" s="26">
        <v>3609</v>
      </c>
      <c r="M18" s="26">
        <v>3704</v>
      </c>
      <c r="N18" s="26">
        <v>3962</v>
      </c>
      <c r="O18" s="26">
        <v>3245</v>
      </c>
      <c r="P18" s="26">
        <v>3391</v>
      </c>
      <c r="Q18" s="26">
        <v>3372</v>
      </c>
      <c r="R18" s="26">
        <v>3042</v>
      </c>
      <c r="S18" s="26">
        <v>3080</v>
      </c>
      <c r="T18" s="42">
        <v>3026</v>
      </c>
      <c r="U18" s="44"/>
      <c r="V18" s="47"/>
      <c r="W18" s="47"/>
      <c r="X18" s="47"/>
      <c r="AB18" s="39"/>
    </row>
    <row r="19" spans="1:29" s="15" customFormat="1" ht="13.1" x14ac:dyDescent="0.25">
      <c r="A19" s="35" t="s">
        <v>8</v>
      </c>
      <c r="B19" s="38">
        <f t="shared" si="0"/>
        <v>31200</v>
      </c>
      <c r="C19" s="26">
        <v>207</v>
      </c>
      <c r="D19" s="26">
        <v>495</v>
      </c>
      <c r="E19" s="26">
        <v>740</v>
      </c>
      <c r="F19" s="26">
        <v>890</v>
      </c>
      <c r="G19" s="26">
        <v>1060</v>
      </c>
      <c r="H19" s="26">
        <v>1212</v>
      </c>
      <c r="I19" s="26">
        <v>1517</v>
      </c>
      <c r="J19" s="26">
        <v>1728</v>
      </c>
      <c r="K19" s="26">
        <v>1928</v>
      </c>
      <c r="L19" s="26">
        <v>2089</v>
      </c>
      <c r="M19" s="26">
        <v>2238</v>
      </c>
      <c r="N19" s="26">
        <v>2372</v>
      </c>
      <c r="O19" s="26">
        <v>2449</v>
      </c>
      <c r="P19" s="26">
        <v>2510</v>
      </c>
      <c r="Q19" s="26">
        <v>2531</v>
      </c>
      <c r="R19" s="26">
        <v>2487</v>
      </c>
      <c r="S19" s="26">
        <v>2439</v>
      </c>
      <c r="T19" s="42">
        <v>2308</v>
      </c>
      <c r="U19" s="44"/>
      <c r="V19" s="47"/>
      <c r="W19" s="47"/>
      <c r="X19" s="47"/>
      <c r="AB19" s="39"/>
    </row>
    <row r="20" spans="1:29" s="15" customFormat="1" ht="13.1" x14ac:dyDescent="0.25">
      <c r="A20" s="35" t="s">
        <v>9</v>
      </c>
      <c r="B20" s="38">
        <f t="shared" si="0"/>
        <v>13791</v>
      </c>
      <c r="C20" s="26">
        <v>144</v>
      </c>
      <c r="D20" s="26">
        <v>363</v>
      </c>
      <c r="E20" s="26">
        <v>485</v>
      </c>
      <c r="F20" s="26">
        <v>657</v>
      </c>
      <c r="G20" s="26">
        <v>702</v>
      </c>
      <c r="H20" s="26">
        <v>759</v>
      </c>
      <c r="I20" s="26">
        <v>953</v>
      </c>
      <c r="J20" s="26">
        <v>990</v>
      </c>
      <c r="K20" s="26">
        <v>1025</v>
      </c>
      <c r="L20" s="26">
        <v>1078</v>
      </c>
      <c r="M20" s="26">
        <v>1063</v>
      </c>
      <c r="N20" s="26">
        <v>1097</v>
      </c>
      <c r="O20" s="26">
        <v>807</v>
      </c>
      <c r="P20" s="26">
        <v>858</v>
      </c>
      <c r="Q20" s="26">
        <v>785</v>
      </c>
      <c r="R20" s="26">
        <v>692</v>
      </c>
      <c r="S20" s="26">
        <v>718</v>
      </c>
      <c r="T20" s="42">
        <v>615</v>
      </c>
      <c r="U20" s="44"/>
      <c r="V20" s="47"/>
      <c r="W20" s="47"/>
      <c r="X20" s="47"/>
      <c r="AB20" s="39"/>
    </row>
    <row r="21" spans="1:29" s="15" customFormat="1" ht="13.1" x14ac:dyDescent="0.25">
      <c r="A21" s="35" t="s">
        <v>10</v>
      </c>
      <c r="B21" s="38">
        <f t="shared" si="0"/>
        <v>24755</v>
      </c>
      <c r="C21" s="26">
        <v>192</v>
      </c>
      <c r="D21" s="26">
        <v>590</v>
      </c>
      <c r="E21" s="26">
        <v>756</v>
      </c>
      <c r="F21" s="26">
        <v>956</v>
      </c>
      <c r="G21" s="26">
        <v>1127</v>
      </c>
      <c r="H21" s="26">
        <v>1278</v>
      </c>
      <c r="I21" s="26">
        <v>1464</v>
      </c>
      <c r="J21" s="26">
        <v>1628</v>
      </c>
      <c r="K21" s="26">
        <v>1847</v>
      </c>
      <c r="L21" s="26">
        <v>1891</v>
      </c>
      <c r="M21" s="26">
        <v>1938</v>
      </c>
      <c r="N21" s="26">
        <v>2065</v>
      </c>
      <c r="O21" s="26">
        <v>1599</v>
      </c>
      <c r="P21" s="26">
        <v>1602</v>
      </c>
      <c r="Q21" s="26">
        <v>1541</v>
      </c>
      <c r="R21" s="26">
        <v>1464</v>
      </c>
      <c r="S21" s="26">
        <v>1431</v>
      </c>
      <c r="T21" s="42">
        <v>1386</v>
      </c>
      <c r="U21" s="44"/>
      <c r="V21" s="47"/>
      <c r="W21" s="47"/>
      <c r="X21" s="47"/>
      <c r="AB21" s="39"/>
    </row>
    <row r="22" spans="1:29" s="5" customFormat="1" ht="13.1" x14ac:dyDescent="0.25">
      <c r="A22" s="36" t="s">
        <v>11</v>
      </c>
      <c r="B22" s="38">
        <f t="shared" si="0"/>
        <v>59535</v>
      </c>
      <c r="C22" s="26">
        <v>390</v>
      </c>
      <c r="D22" s="26">
        <v>993</v>
      </c>
      <c r="E22" s="26">
        <v>1422</v>
      </c>
      <c r="F22" s="26">
        <v>1962</v>
      </c>
      <c r="G22" s="26">
        <v>2395</v>
      </c>
      <c r="H22" s="26">
        <v>2777</v>
      </c>
      <c r="I22" s="26">
        <v>3269</v>
      </c>
      <c r="J22" s="26">
        <v>3633</v>
      </c>
      <c r="K22" s="26">
        <v>4279</v>
      </c>
      <c r="L22" s="26">
        <v>4605</v>
      </c>
      <c r="M22" s="26">
        <v>4625</v>
      </c>
      <c r="N22" s="26">
        <v>4778</v>
      </c>
      <c r="O22" s="26">
        <v>4220</v>
      </c>
      <c r="P22" s="26">
        <v>4308</v>
      </c>
      <c r="Q22" s="26">
        <v>4154</v>
      </c>
      <c r="R22" s="26">
        <v>3942</v>
      </c>
      <c r="S22" s="26">
        <v>3966</v>
      </c>
      <c r="T22" s="43">
        <v>3817</v>
      </c>
      <c r="U22" s="44"/>
      <c r="V22" s="47"/>
      <c r="W22" s="47"/>
      <c r="X22" s="47"/>
      <c r="AB22" s="39"/>
    </row>
    <row r="23" spans="1:29" s="15" customFormat="1" ht="13.1" x14ac:dyDescent="0.25">
      <c r="A23" s="35" t="s">
        <v>12</v>
      </c>
      <c r="B23" s="38">
        <f t="shared" si="0"/>
        <v>27090</v>
      </c>
      <c r="C23" s="26">
        <v>258</v>
      </c>
      <c r="D23" s="26">
        <v>522</v>
      </c>
      <c r="E23" s="26">
        <v>711</v>
      </c>
      <c r="F23" s="26">
        <v>829</v>
      </c>
      <c r="G23" s="26">
        <v>987</v>
      </c>
      <c r="H23" s="26">
        <v>1134</v>
      </c>
      <c r="I23" s="26">
        <v>1253</v>
      </c>
      <c r="J23" s="26">
        <v>1504</v>
      </c>
      <c r="K23" s="26">
        <v>1611</v>
      </c>
      <c r="L23" s="26">
        <v>1776</v>
      </c>
      <c r="M23" s="26">
        <v>1845</v>
      </c>
      <c r="N23" s="26">
        <v>2059</v>
      </c>
      <c r="O23" s="26">
        <v>1989</v>
      </c>
      <c r="P23" s="26">
        <v>2241</v>
      </c>
      <c r="Q23" s="26">
        <v>2199</v>
      </c>
      <c r="R23" s="26">
        <v>2180</v>
      </c>
      <c r="S23" s="26">
        <v>2174</v>
      </c>
      <c r="T23" s="42">
        <v>1818</v>
      </c>
      <c r="U23" s="44"/>
      <c r="V23" s="47"/>
      <c r="W23" s="47"/>
      <c r="X23" s="47"/>
      <c r="AB23" s="39"/>
    </row>
    <row r="24" spans="1:29" s="15" customFormat="1" ht="13.1" x14ac:dyDescent="0.25">
      <c r="A24" s="35" t="s">
        <v>13</v>
      </c>
      <c r="B24" s="38">
        <f t="shared" si="0"/>
        <v>91604</v>
      </c>
      <c r="C24" s="26">
        <v>760</v>
      </c>
      <c r="D24" s="26">
        <v>1826</v>
      </c>
      <c r="E24" s="26">
        <v>2538</v>
      </c>
      <c r="F24" s="26">
        <v>3079</v>
      </c>
      <c r="G24" s="26">
        <v>3710</v>
      </c>
      <c r="H24" s="26">
        <v>4385</v>
      </c>
      <c r="I24" s="26">
        <v>5031</v>
      </c>
      <c r="J24" s="26">
        <v>5502</v>
      </c>
      <c r="K24" s="26">
        <v>6067</v>
      </c>
      <c r="L24" s="26">
        <v>6616</v>
      </c>
      <c r="M24" s="26">
        <v>6938</v>
      </c>
      <c r="N24" s="26">
        <v>7146</v>
      </c>
      <c r="O24" s="26">
        <v>6497</v>
      </c>
      <c r="P24" s="26">
        <v>6769</v>
      </c>
      <c r="Q24" s="26">
        <v>6450</v>
      </c>
      <c r="R24" s="26">
        <v>6273</v>
      </c>
      <c r="S24" s="26">
        <v>6195</v>
      </c>
      <c r="T24" s="42">
        <v>5822</v>
      </c>
      <c r="U24" s="44"/>
      <c r="V24" s="47"/>
      <c r="W24" s="47"/>
      <c r="X24" s="47"/>
      <c r="AB24" s="39"/>
    </row>
    <row r="25" spans="1:29" s="5" customFormat="1" ht="13.1" x14ac:dyDescent="0.25">
      <c r="A25" s="36" t="s">
        <v>14</v>
      </c>
      <c r="B25" s="38">
        <f t="shared" si="0"/>
        <v>202125</v>
      </c>
      <c r="C25" s="26">
        <v>1497</v>
      </c>
      <c r="D25" s="26">
        <v>3561</v>
      </c>
      <c r="E25" s="26">
        <v>5054</v>
      </c>
      <c r="F25" s="26">
        <v>6700</v>
      </c>
      <c r="G25" s="26">
        <v>8040</v>
      </c>
      <c r="H25" s="26">
        <v>9541</v>
      </c>
      <c r="I25" s="26">
        <v>11068</v>
      </c>
      <c r="J25" s="26">
        <v>12835</v>
      </c>
      <c r="K25" s="26">
        <v>14449</v>
      </c>
      <c r="L25" s="26">
        <v>15614</v>
      </c>
      <c r="M25" s="26">
        <v>15660</v>
      </c>
      <c r="N25" s="26">
        <v>16278</v>
      </c>
      <c r="O25" s="26">
        <v>14466</v>
      </c>
      <c r="P25" s="26">
        <v>14739</v>
      </c>
      <c r="Q25" s="26">
        <v>13976</v>
      </c>
      <c r="R25" s="26">
        <v>13406</v>
      </c>
      <c r="S25" s="26">
        <v>12945</v>
      </c>
      <c r="T25" s="43">
        <v>12296</v>
      </c>
      <c r="U25" s="44"/>
      <c r="V25" s="47"/>
      <c r="W25" s="47"/>
      <c r="X25" s="47"/>
      <c r="AB25" s="39"/>
      <c r="AC25" s="12"/>
    </row>
    <row r="26" spans="1:29" s="5" customFormat="1" ht="13.1" x14ac:dyDescent="0.25">
      <c r="A26" s="36" t="s">
        <v>15</v>
      </c>
      <c r="B26" s="38">
        <f t="shared" si="0"/>
        <v>40811</v>
      </c>
      <c r="C26" s="26">
        <v>282</v>
      </c>
      <c r="D26" s="26">
        <v>704</v>
      </c>
      <c r="E26" s="26">
        <v>1060</v>
      </c>
      <c r="F26" s="26">
        <v>1315</v>
      </c>
      <c r="G26" s="26">
        <v>1613</v>
      </c>
      <c r="H26" s="26">
        <v>1910</v>
      </c>
      <c r="I26" s="26">
        <v>2138</v>
      </c>
      <c r="J26" s="26">
        <v>2454</v>
      </c>
      <c r="K26" s="26">
        <v>2711</v>
      </c>
      <c r="L26" s="26">
        <v>2940</v>
      </c>
      <c r="M26" s="26">
        <v>2994</v>
      </c>
      <c r="N26" s="26">
        <v>3229</v>
      </c>
      <c r="O26" s="26">
        <v>3076</v>
      </c>
      <c r="P26" s="26">
        <v>3002</v>
      </c>
      <c r="Q26" s="26">
        <v>2970</v>
      </c>
      <c r="R26" s="26">
        <v>2876</v>
      </c>
      <c r="S26" s="26">
        <v>2816</v>
      </c>
      <c r="T26" s="43">
        <v>2721</v>
      </c>
      <c r="U26" s="44"/>
      <c r="V26" s="47"/>
      <c r="W26" s="47"/>
      <c r="X26" s="47"/>
      <c r="AB26" s="39"/>
    </row>
    <row r="27" spans="1:29" s="15" customFormat="1" ht="13.1" x14ac:dyDescent="0.25">
      <c r="A27" s="35" t="s">
        <v>16</v>
      </c>
      <c r="B27" s="38">
        <f t="shared" si="0"/>
        <v>11056</v>
      </c>
      <c r="C27" s="26">
        <v>104</v>
      </c>
      <c r="D27" s="26">
        <v>232</v>
      </c>
      <c r="E27" s="26">
        <v>351</v>
      </c>
      <c r="F27" s="26">
        <v>356</v>
      </c>
      <c r="G27" s="26">
        <v>461</v>
      </c>
      <c r="H27" s="26">
        <v>520</v>
      </c>
      <c r="I27" s="26">
        <v>605</v>
      </c>
      <c r="J27" s="26">
        <v>702</v>
      </c>
      <c r="K27" s="26">
        <v>737</v>
      </c>
      <c r="L27" s="26">
        <v>814</v>
      </c>
      <c r="M27" s="26">
        <v>840</v>
      </c>
      <c r="N27" s="26">
        <v>883</v>
      </c>
      <c r="O27" s="26">
        <v>833</v>
      </c>
      <c r="P27" s="26">
        <v>829</v>
      </c>
      <c r="Q27" s="26">
        <v>756</v>
      </c>
      <c r="R27" s="26">
        <v>695</v>
      </c>
      <c r="S27" s="26">
        <v>690</v>
      </c>
      <c r="T27" s="42">
        <v>648</v>
      </c>
      <c r="U27" s="44"/>
      <c r="V27" s="47"/>
      <c r="W27" s="47"/>
      <c r="X27" s="47"/>
      <c r="AB27" s="39"/>
    </row>
    <row r="28" spans="1:29" s="15" customFormat="1" ht="13.1" x14ac:dyDescent="0.25">
      <c r="A28" s="35" t="s">
        <v>17</v>
      </c>
      <c r="B28" s="38">
        <f t="shared" si="0"/>
        <v>49146</v>
      </c>
      <c r="C28" s="26">
        <v>346</v>
      </c>
      <c r="D28" s="26">
        <v>808</v>
      </c>
      <c r="E28" s="26">
        <v>1103</v>
      </c>
      <c r="F28" s="26">
        <v>1410</v>
      </c>
      <c r="G28" s="26">
        <v>1659</v>
      </c>
      <c r="H28" s="26">
        <v>1984</v>
      </c>
      <c r="I28" s="26">
        <v>2319</v>
      </c>
      <c r="J28" s="26">
        <v>2746</v>
      </c>
      <c r="K28" s="26">
        <v>3083</v>
      </c>
      <c r="L28" s="26">
        <v>3310</v>
      </c>
      <c r="M28" s="26">
        <v>3470</v>
      </c>
      <c r="N28" s="26">
        <v>3621</v>
      </c>
      <c r="O28" s="26">
        <v>3885</v>
      </c>
      <c r="P28" s="26">
        <v>4008</v>
      </c>
      <c r="Q28" s="26">
        <v>4006</v>
      </c>
      <c r="R28" s="26">
        <v>4005</v>
      </c>
      <c r="S28" s="26">
        <v>3907</v>
      </c>
      <c r="T28" s="42">
        <v>3476</v>
      </c>
      <c r="U28" s="44"/>
      <c r="V28" s="47"/>
      <c r="W28" s="47"/>
      <c r="X28" s="47"/>
      <c r="AB28" s="39"/>
    </row>
    <row r="29" spans="1:29" s="15" customFormat="1" ht="13.1" x14ac:dyDescent="0.25">
      <c r="A29" s="35" t="s">
        <v>18</v>
      </c>
      <c r="B29" s="38">
        <f t="shared" si="0"/>
        <v>33575</v>
      </c>
      <c r="C29" s="26">
        <v>290</v>
      </c>
      <c r="D29" s="26">
        <v>620</v>
      </c>
      <c r="E29" s="26">
        <v>921</v>
      </c>
      <c r="F29" s="26">
        <v>1065</v>
      </c>
      <c r="G29" s="26">
        <v>1258</v>
      </c>
      <c r="H29" s="26">
        <v>1449</v>
      </c>
      <c r="I29" s="26">
        <v>1641</v>
      </c>
      <c r="J29" s="26">
        <v>1865</v>
      </c>
      <c r="K29" s="26">
        <v>2095</v>
      </c>
      <c r="L29" s="26">
        <v>2218</v>
      </c>
      <c r="M29" s="26">
        <v>2423</v>
      </c>
      <c r="N29" s="26">
        <v>2519</v>
      </c>
      <c r="O29" s="26">
        <v>2449</v>
      </c>
      <c r="P29" s="26">
        <v>2713</v>
      </c>
      <c r="Q29" s="26">
        <v>2715</v>
      </c>
      <c r="R29" s="26">
        <v>2608</v>
      </c>
      <c r="S29" s="26">
        <v>2467</v>
      </c>
      <c r="T29" s="42">
        <v>2259</v>
      </c>
      <c r="U29" s="44"/>
      <c r="V29" s="47"/>
      <c r="W29" s="47"/>
      <c r="X29" s="47"/>
      <c r="AB29" s="39"/>
    </row>
    <row r="30" spans="1:29" s="15" customFormat="1" ht="13.1" x14ac:dyDescent="0.25">
      <c r="A30" s="35" t="s">
        <v>19</v>
      </c>
      <c r="B30" s="38">
        <f t="shared" si="0"/>
        <v>32988</v>
      </c>
      <c r="C30" s="26">
        <v>234</v>
      </c>
      <c r="D30" s="26">
        <v>573</v>
      </c>
      <c r="E30" s="26">
        <v>807</v>
      </c>
      <c r="F30" s="26">
        <v>974</v>
      </c>
      <c r="G30" s="26">
        <v>1282</v>
      </c>
      <c r="H30" s="26">
        <v>1534</v>
      </c>
      <c r="I30" s="26">
        <v>1739</v>
      </c>
      <c r="J30" s="26">
        <v>1905</v>
      </c>
      <c r="K30" s="26">
        <v>2249</v>
      </c>
      <c r="L30" s="26">
        <v>2373</v>
      </c>
      <c r="M30" s="26">
        <v>2455</v>
      </c>
      <c r="N30" s="26">
        <v>2551</v>
      </c>
      <c r="O30" s="26">
        <v>2487</v>
      </c>
      <c r="P30" s="26">
        <v>2476</v>
      </c>
      <c r="Q30" s="26">
        <v>2408</v>
      </c>
      <c r="R30" s="26">
        <v>2397</v>
      </c>
      <c r="S30" s="26">
        <v>2326</v>
      </c>
      <c r="T30" s="42">
        <v>2218</v>
      </c>
      <c r="U30" s="44"/>
      <c r="V30" s="47"/>
      <c r="W30" s="47"/>
      <c r="X30" s="47"/>
      <c r="AB30" s="39"/>
    </row>
    <row r="31" spans="1:29" s="15" customFormat="1" ht="13.1" x14ac:dyDescent="0.25">
      <c r="A31" s="37" t="s">
        <v>20</v>
      </c>
      <c r="B31" s="38">
        <f t="shared" si="0"/>
        <v>23556</v>
      </c>
      <c r="C31" s="26">
        <v>173</v>
      </c>
      <c r="D31" s="26">
        <v>362</v>
      </c>
      <c r="E31" s="26">
        <v>517</v>
      </c>
      <c r="F31" s="26">
        <v>640</v>
      </c>
      <c r="G31" s="26">
        <v>807</v>
      </c>
      <c r="H31" s="26">
        <v>928</v>
      </c>
      <c r="I31" s="26">
        <v>1108</v>
      </c>
      <c r="J31" s="26">
        <v>1196</v>
      </c>
      <c r="K31" s="26">
        <v>1467</v>
      </c>
      <c r="L31" s="26">
        <v>1599</v>
      </c>
      <c r="M31" s="26">
        <v>1660</v>
      </c>
      <c r="N31" s="26">
        <v>1826</v>
      </c>
      <c r="O31" s="26">
        <v>1877</v>
      </c>
      <c r="P31" s="26">
        <v>1999</v>
      </c>
      <c r="Q31" s="26">
        <v>1959</v>
      </c>
      <c r="R31" s="26">
        <v>1980</v>
      </c>
      <c r="S31" s="26">
        <v>1900</v>
      </c>
      <c r="T31" s="42">
        <v>1558</v>
      </c>
      <c r="U31" s="44"/>
      <c r="V31" s="47"/>
      <c r="W31" s="47"/>
      <c r="X31" s="47"/>
      <c r="AB31" s="39"/>
    </row>
    <row r="32" spans="1:29" x14ac:dyDescent="0.3">
      <c r="A32" s="27"/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51"/>
      <c r="U32" s="48"/>
      <c r="V32" s="48"/>
      <c r="W32" s="48"/>
      <c r="X32" s="48"/>
      <c r="AB32" s="40"/>
    </row>
    <row r="33" spans="1:27" s="15" customFormat="1" ht="13.1" x14ac:dyDescent="0.25">
      <c r="A33" s="30" t="s">
        <v>21</v>
      </c>
      <c r="B33" s="31">
        <f>SUM(B16:B32)</f>
        <v>862115</v>
      </c>
      <c r="C33" s="31">
        <f t="shared" ref="C33:T33" si="1">SUM(C16:C32)</f>
        <v>6345</v>
      </c>
      <c r="D33" s="31">
        <f t="shared" si="1"/>
        <v>15434</v>
      </c>
      <c r="E33" s="31">
        <f t="shared" si="1"/>
        <v>21766</v>
      </c>
      <c r="F33" s="31">
        <f t="shared" si="1"/>
        <v>27902</v>
      </c>
      <c r="G33" s="31">
        <f t="shared" si="1"/>
        <v>33744</v>
      </c>
      <c r="H33" s="31">
        <f t="shared" si="1"/>
        <v>39509</v>
      </c>
      <c r="I33" s="31">
        <f t="shared" si="1"/>
        <v>46100</v>
      </c>
      <c r="J33" s="31">
        <f t="shared" si="1"/>
        <v>52351</v>
      </c>
      <c r="K33" s="31">
        <f t="shared" si="1"/>
        <v>59007</v>
      </c>
      <c r="L33" s="31">
        <f t="shared" si="1"/>
        <v>63323</v>
      </c>
      <c r="M33" s="31">
        <f t="shared" si="1"/>
        <v>65119</v>
      </c>
      <c r="N33" s="31">
        <f t="shared" si="1"/>
        <v>67992</v>
      </c>
      <c r="O33" s="31">
        <f t="shared" si="1"/>
        <v>62562</v>
      </c>
      <c r="P33" s="31">
        <f t="shared" si="1"/>
        <v>64469</v>
      </c>
      <c r="Q33" s="31">
        <f t="shared" si="1"/>
        <v>62485</v>
      </c>
      <c r="R33" s="31">
        <f t="shared" si="1"/>
        <v>60321</v>
      </c>
      <c r="S33" s="31">
        <f t="shared" si="1"/>
        <v>58800</v>
      </c>
      <c r="T33" s="31">
        <f t="shared" si="1"/>
        <v>54886</v>
      </c>
      <c r="U33" s="50"/>
      <c r="V33" s="49"/>
      <c r="W33" s="49"/>
      <c r="X33" s="49"/>
      <c r="AA33" s="41"/>
    </row>
    <row r="34" spans="1:27" s="15" customFormat="1" x14ac:dyDescent="0.3">
      <c r="A34" s="56" t="s">
        <v>31</v>
      </c>
      <c r="B34" s="57"/>
      <c r="C34" s="67">
        <v>144700</v>
      </c>
      <c r="D34" s="68"/>
      <c r="E34" s="68"/>
      <c r="F34" s="68"/>
      <c r="G34" s="68"/>
      <c r="H34" s="69"/>
      <c r="I34" s="67">
        <v>353892</v>
      </c>
      <c r="J34" s="68"/>
      <c r="K34" s="68"/>
      <c r="L34" s="68"/>
      <c r="M34" s="68"/>
      <c r="N34" s="69"/>
      <c r="O34" s="67">
        <v>363523</v>
      </c>
      <c r="P34" s="68"/>
      <c r="Q34" s="68"/>
      <c r="R34" s="68"/>
      <c r="S34" s="68"/>
      <c r="T34" s="69"/>
      <c r="U34" s="49"/>
      <c r="V34" s="49"/>
      <c r="W34" s="49"/>
      <c r="X34" s="49"/>
      <c r="AA34" s="41"/>
    </row>
    <row r="35" spans="1:27" x14ac:dyDescent="0.3">
      <c r="B35" s="18"/>
      <c r="D35" s="5"/>
      <c r="E35" s="12"/>
      <c r="F35" s="12"/>
      <c r="G35" s="12"/>
      <c r="H35" s="12"/>
      <c r="I35" s="12"/>
      <c r="J35" s="12"/>
      <c r="K35" s="12"/>
      <c r="L35" s="12"/>
      <c r="M35" s="12"/>
      <c r="N35" s="6"/>
      <c r="O35" s="12"/>
      <c r="P35" s="6"/>
      <c r="Q35" s="12"/>
      <c r="R35" s="6"/>
      <c r="S35" s="12"/>
      <c r="T35" s="12"/>
      <c r="U35" s="12"/>
      <c r="V35" s="12"/>
      <c r="W35" s="12"/>
      <c r="X35" s="6"/>
    </row>
    <row r="36" spans="1:27" s="5" customFormat="1" ht="12.45" x14ac:dyDescent="0.2">
      <c r="A36" s="17" t="s">
        <v>22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12"/>
      <c r="V36" s="12"/>
      <c r="W36" s="12"/>
      <c r="X36" s="12"/>
    </row>
    <row r="37" spans="1:27" ht="25.55" customHeight="1" x14ac:dyDescent="0.3">
      <c r="A37" s="72" t="s">
        <v>27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</row>
    <row r="38" spans="1:27" x14ac:dyDescent="0.3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12"/>
      <c r="X38" s="12"/>
    </row>
    <row r="39" spans="1:27" x14ac:dyDescent="0.3">
      <c r="A39" s="32"/>
    </row>
    <row r="40" spans="1:27" x14ac:dyDescent="0.3">
      <c r="A40" s="32"/>
    </row>
    <row r="41" spans="1:27" x14ac:dyDescent="0.3">
      <c r="A41" s="32"/>
      <c r="L41" s="33"/>
    </row>
  </sheetData>
  <mergeCells count="26">
    <mergeCell ref="A37:X37"/>
    <mergeCell ref="A38:V38"/>
    <mergeCell ref="Q12:Q15"/>
    <mergeCell ref="R12:R15"/>
    <mergeCell ref="S12:S15"/>
    <mergeCell ref="T14:T15"/>
    <mergeCell ref="K12:K15"/>
    <mergeCell ref="L12:L15"/>
    <mergeCell ref="M12:M15"/>
    <mergeCell ref="N12:N15"/>
    <mergeCell ref="O12:O15"/>
    <mergeCell ref="P12:P15"/>
    <mergeCell ref="A8:A15"/>
    <mergeCell ref="B12:B15"/>
    <mergeCell ref="B8:T11"/>
    <mergeCell ref="C34:H34"/>
    <mergeCell ref="I34:N34"/>
    <mergeCell ref="O34:T34"/>
    <mergeCell ref="H12:H15"/>
    <mergeCell ref="I12:I15"/>
    <mergeCell ref="J12:J15"/>
    <mergeCell ref="C12:C15"/>
    <mergeCell ref="D12:D15"/>
    <mergeCell ref="E12:E15"/>
    <mergeCell ref="F12:F15"/>
    <mergeCell ref="G12:G15"/>
  </mergeCells>
  <pageMargins left="0.7" right="0.7" top="0.78740157499999996" bottom="0.78740157499999996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Tabelle1-lfd.Fälle</vt:lpstr>
      <vt:lpstr>'Tabelle1-lfd.Fälle'!Druckbereich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2024-10-11T06:21:40Z</cp:lastPrinted>
  <dcterms:created xsi:type="dcterms:W3CDTF">2017-08-31T09:03:08Z</dcterms:created>
  <dcterms:modified xsi:type="dcterms:W3CDTF">2026-06-22T12:20:19Z</dcterms:modified>
</cp:coreProperties>
</file>