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5\Statistik\"/>
    </mc:Choice>
  </mc:AlternateContent>
  <xr:revisionPtr revIDLastSave="0" documentId="13_ncr:1_{95CE791C-3B17-4C04-83EA-958130AC29A5}" xr6:coauthVersionLast="36" xr6:coauthVersionMax="36" xr10:uidLastSave="{00000000-0000-0000-0000-000000000000}"/>
  <bookViews>
    <workbookView xWindow="-120" yWindow="-120" windowWidth="29040" windowHeight="15480" tabRatio="598" xr2:uid="{00000000-000D-0000-FFFF-FFFF00000000}"/>
  </bookViews>
  <sheets>
    <sheet name="Einsatzbereiche" sheetId="3" r:id="rId1"/>
  </sheets>
  <definedNames>
    <definedName name="_xlnm.Print_Area" localSheetId="0">Einsatzbereiche!$A$1:$DB$30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3" i="3" l="1"/>
  <c r="DA23" i="3"/>
  <c r="CZ23" i="3"/>
  <c r="CY23" i="3"/>
  <c r="CX23" i="3"/>
  <c r="CW23" i="3"/>
  <c r="CV23" i="3"/>
  <c r="CU23" i="3"/>
  <c r="CT23" i="3"/>
  <c r="CS23" i="3"/>
  <c r="BT23" i="3"/>
  <c r="BO23" i="3"/>
  <c r="BE23" i="3"/>
  <c r="BJ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S23" i="3"/>
  <c r="BR23" i="3"/>
  <c r="BQ23" i="3"/>
  <c r="BP23" i="3"/>
  <c r="BK23" i="3"/>
  <c r="BL23" i="3"/>
  <c r="BM23" i="3"/>
  <c r="BN23" i="3"/>
  <c r="D23" i="3" l="1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F23" i="3"/>
  <c r="BG23" i="3"/>
  <c r="BH23" i="3"/>
  <c r="BI23" i="3"/>
  <c r="C23" i="3"/>
  <c r="B23" i="3" l="1"/>
</calcChain>
</file>

<file path=xl/sharedStrings.xml><?xml version="1.0" encoding="utf-8"?>
<sst xmlns="http://schemas.openxmlformats.org/spreadsheetml/2006/main" count="143" uniqueCount="43">
  <si>
    <t>Gesamt</t>
  </si>
  <si>
    <t>weibl.</t>
  </si>
  <si>
    <t>männl.</t>
  </si>
  <si>
    <t>gesamt</t>
  </si>
  <si>
    <t>Angaben zu den Einsatzbereichen (Angaben beziehen sich auf die Gesamtzahl der Freiwilligen zum Stichtag 01.12. und nicht nur auf die Neuzugänge.)</t>
  </si>
  <si>
    <t>Förderschule</t>
  </si>
  <si>
    <t>divers</t>
  </si>
  <si>
    <r>
      <t>Einsatz-
bereiche</t>
    </r>
    <r>
      <rPr>
        <vertAlign val="superscript"/>
        <sz val="14"/>
        <color indexed="8"/>
        <rFont val="Arial"/>
        <family val="2"/>
      </rPr>
      <t>1</t>
    </r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</si>
  <si>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Es ist nur ein Einsatzbereich anzugeben. Bei Zutreffen mehrerer Einsatzbereiche ist der hauptsächliche und bei gleichgroßen Einsatzbereichen ist der erste anzugeben.</t>
    </r>
  </si>
  <si>
    <t>ohne Angabe</t>
  </si>
  <si>
    <t>AEJ</t>
  </si>
  <si>
    <t>AEJ Ausland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</si>
  <si>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</si>
  <si>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</si>
  <si>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</si>
  <si>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</si>
  <si>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</si>
  <si>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</si>
  <si>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</si>
  <si>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</si>
  <si>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</si>
  <si>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</si>
  <si>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</si>
  <si>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stationäre Pflege und Betreuung von alten Menschen</t>
  </si>
  <si>
    <t>ambulante soziale Dienste (Pflegedienst, Mahlzeitendienst, Fahrdienst, Hausnotruf etc.)</t>
  </si>
  <si>
    <t>Krankenhaus/Klinik/ Kurkliniken</t>
  </si>
  <si>
    <t>Rettungsdienste und Krankentransport</t>
  </si>
  <si>
    <t>Einrichtungen der Behindertenhilfe (Werkstatt für behinderte Menschen, Fahrdienst für behinderte Menschen, Individuelle Schwerbehindertenbetreuung, Integrationshilfen etc.)</t>
  </si>
  <si>
    <t>Einrichtungen der Psychiatrie</t>
  </si>
  <si>
    <t>Einrichtungen zur Suchtbewältigung/ Drogenprävention</t>
  </si>
  <si>
    <t>Beratungsstellen und sonstige Einrichtungen der Sozialarbeit (z.B. Migrationsberatung, Begegnungsstätten etc.)</t>
  </si>
  <si>
    <t>Einrichtungen der Kinder- und Jugendhilfe (Kinderheim, Betreutes Wohnen für Jugendliche, Jugendzentrum etc.)</t>
  </si>
  <si>
    <t>Kindertagesstätten</t>
  </si>
  <si>
    <t>Schule</t>
  </si>
  <si>
    <t>Jugendherbergen</t>
  </si>
  <si>
    <t>Sport</t>
  </si>
  <si>
    <t>Denkmalpflege</t>
  </si>
  <si>
    <t>kulturelle Einrichtungen</t>
  </si>
  <si>
    <t>Einrichtungen des politischen Lebens</t>
  </si>
  <si>
    <t>Kirchengemeinden/religöse Einrichtungen</t>
  </si>
  <si>
    <t>Mehrgenerationenhäuser</t>
  </si>
  <si>
    <t>Zivil- und Katastrophenschutz</t>
  </si>
  <si>
    <t>Sonstige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</si>
</sst>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10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vertAlign val="superscript"/>
      <sz val="14"/>
      <color indexed="8"/>
      <name val="Arial"/>
      <family val="2"/>
    </font>
    <font>
      <b/>
      <i/>
      <sz val="14"/>
      <color theme="1"/>
      <name val="Arial"/>
      <family val="2"/>
    </font>
    <font>
      <vertAlign val="superscript"/>
      <sz val="11"/>
      <color indexed="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66FF66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7">
    <xf numFmtId="0" fontId="0" fillId="0" borderId="0" xfId="0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2" xfId="0" applyFont="1" applyBorder="1"/>
    <xf numFmtId="0" fontId="9" fillId="0" borderId="0" xfId="0" applyFont="1"/>
    <xf numFmtId="0" fontId="13" fillId="0" borderId="0" xfId="0" applyFont="1"/>
    <xf numFmtId="3" fontId="10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10" fillId="3" borderId="8" xfId="0" applyNumberFormat="1" applyFont="1" applyFill="1" applyBorder="1" applyAlignment="1">
      <alignment vertical="top"/>
    </xf>
    <xf numFmtId="3" fontId="10" fillId="3" borderId="9" xfId="0" applyNumberFormat="1" applyFont="1" applyFill="1" applyBorder="1" applyAlignment="1">
      <alignment vertical="top"/>
    </xf>
    <xf numFmtId="0" fontId="15" fillId="2" borderId="4" xfId="0" applyFont="1" applyFill="1" applyBorder="1" applyAlignment="1">
      <alignment horizontal="center"/>
    </xf>
    <xf numFmtId="0" fontId="5" fillId="0" borderId="0" xfId="0" applyFont="1"/>
    <xf numFmtId="0" fontId="16" fillId="0" borderId="0" xfId="0" applyFont="1"/>
    <xf numFmtId="0" fontId="4" fillId="0" borderId="0" xfId="0" applyFont="1"/>
    <xf numFmtId="3" fontId="4" fillId="0" borderId="0" xfId="0" applyNumberFormat="1" applyFont="1"/>
    <xf numFmtId="0" fontId="17" fillId="0" borderId="0" xfId="0" applyFont="1"/>
    <xf numFmtId="3" fontId="17" fillId="0" borderId="0" xfId="0" applyNumberFormat="1" applyFont="1"/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vertical="top" wrapText="1"/>
    </xf>
    <xf numFmtId="3" fontId="10" fillId="3" borderId="9" xfId="0" applyNumberFormat="1" applyFont="1" applyFill="1" applyBorder="1" applyAlignment="1">
      <alignment vertical="top" wrapText="1"/>
    </xf>
    <xf numFmtId="0" fontId="17" fillId="3" borderId="1" xfId="0" applyFont="1" applyFill="1" applyBorder="1"/>
    <xf numFmtId="0" fontId="3" fillId="0" borderId="0" xfId="0" applyFont="1" applyAlignment="1">
      <alignment horizontal="center"/>
    </xf>
    <xf numFmtId="3" fontId="8" fillId="4" borderId="1" xfId="0" applyNumberFormat="1" applyFont="1" applyFill="1" applyBorder="1" applyAlignment="1">
      <alignment vertical="top"/>
    </xf>
    <xf numFmtId="3" fontId="10" fillId="4" borderId="8" xfId="0" applyNumberFormat="1" applyFont="1" applyFill="1" applyBorder="1" applyAlignment="1">
      <alignment vertical="top"/>
    </xf>
    <xf numFmtId="3" fontId="10" fillId="4" borderId="9" xfId="0" applyNumberFormat="1" applyFont="1" applyFill="1" applyBorder="1" applyAlignment="1">
      <alignment vertical="top"/>
    </xf>
    <xf numFmtId="3" fontId="8" fillId="3" borderId="1" xfId="0" applyNumberFormat="1" applyFont="1" applyFill="1" applyBorder="1" applyAlignment="1">
      <alignment vertical="top"/>
    </xf>
    <xf numFmtId="3" fontId="10" fillId="3" borderId="11" xfId="0" applyNumberFormat="1" applyFont="1" applyFill="1" applyBorder="1" applyAlignment="1">
      <alignment vertical="top"/>
    </xf>
    <xf numFmtId="0" fontId="10" fillId="3" borderId="0" xfId="0" applyFont="1" applyFill="1"/>
    <xf numFmtId="0" fontId="15" fillId="3" borderId="0" xfId="0" applyFont="1" applyFill="1"/>
    <xf numFmtId="3" fontId="10" fillId="4" borderId="8" xfId="0" applyNumberFormat="1" applyFont="1" applyFill="1" applyBorder="1" applyAlignment="1">
      <alignment vertical="top" wrapText="1"/>
    </xf>
    <xf numFmtId="3" fontId="10" fillId="4" borderId="9" xfId="0" applyNumberFormat="1" applyFont="1" applyFill="1" applyBorder="1" applyAlignment="1">
      <alignment vertical="top" wrapText="1"/>
    </xf>
    <xf numFmtId="0" fontId="10" fillId="4" borderId="0" xfId="0" applyFont="1" applyFill="1"/>
    <xf numFmtId="0" fontId="10" fillId="3" borderId="8" xfId="0" applyFont="1" applyFill="1" applyBorder="1"/>
    <xf numFmtId="0" fontId="10" fillId="3" borderId="9" xfId="0" applyFont="1" applyFill="1" applyBorder="1"/>
    <xf numFmtId="3" fontId="10" fillId="4" borderId="11" xfId="0" applyNumberFormat="1" applyFont="1" applyFill="1" applyBorder="1" applyAlignment="1">
      <alignment vertical="top"/>
    </xf>
    <xf numFmtId="0" fontId="15" fillId="2" borderId="0" xfId="0" applyFont="1" applyFill="1" applyBorder="1" applyAlignment="1">
      <alignment horizontal="center"/>
    </xf>
    <xf numFmtId="3" fontId="8" fillId="4" borderId="5" xfId="0" applyNumberFormat="1" applyFont="1" applyFill="1" applyBorder="1" applyAlignment="1">
      <alignment vertical="top" wrapText="1"/>
    </xf>
    <xf numFmtId="3" fontId="8" fillId="4" borderId="1" xfId="0" applyNumberFormat="1" applyFont="1" applyFill="1" applyBorder="1" applyAlignment="1">
      <alignment vertical="top" wrapText="1"/>
    </xf>
    <xf numFmtId="3" fontId="10" fillId="4" borderId="11" xfId="0" applyNumberFormat="1" applyFont="1" applyFill="1" applyBorder="1" applyAlignment="1">
      <alignment vertical="top" wrapText="1"/>
    </xf>
    <xf numFmtId="3" fontId="8" fillId="3" borderId="1" xfId="0" applyNumberFormat="1" applyFont="1" applyFill="1" applyBorder="1" applyAlignment="1">
      <alignment vertical="top" wrapText="1"/>
    </xf>
    <xf numFmtId="3" fontId="10" fillId="3" borderId="11" xfId="0" applyNumberFormat="1" applyFont="1" applyFill="1" applyBorder="1" applyAlignment="1">
      <alignment vertical="top" wrapText="1"/>
    </xf>
    <xf numFmtId="3" fontId="10" fillId="4" borderId="0" xfId="0" applyNumberFormat="1" applyFont="1" applyFill="1"/>
    <xf numFmtId="0" fontId="15" fillId="2" borderId="4" xfId="0" applyFont="1" applyFill="1" applyBorder="1" applyAlignment="1">
      <alignment horizontal="center" wrapText="1"/>
    </xf>
    <xf numFmtId="0" fontId="10" fillId="3" borderId="11" xfId="0" applyFont="1" applyFill="1" applyBorder="1"/>
    <xf numFmtId="0" fontId="4" fillId="0" borderId="7" xfId="0" applyFont="1" applyBorder="1"/>
    <xf numFmtId="3" fontId="17" fillId="0" borderId="1" xfId="0" applyNumberFormat="1" applyFont="1" applyBorder="1"/>
    <xf numFmtId="0" fontId="2" fillId="0" borderId="7" xfId="0" applyFont="1" applyBorder="1"/>
    <xf numFmtId="0" fontId="4" fillId="0" borderId="2" xfId="0" applyFont="1" applyBorder="1"/>
    <xf numFmtId="0" fontId="10" fillId="0" borderId="7" xfId="0" applyFont="1" applyBorder="1"/>
    <xf numFmtId="3" fontId="2" fillId="0" borderId="7" xfId="0" applyNumberFormat="1" applyFont="1" applyBorder="1"/>
    <xf numFmtId="0" fontId="15" fillId="3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 wrapText="1"/>
    </xf>
    <xf numFmtId="3" fontId="8" fillId="4" borderId="18" xfId="0" applyNumberFormat="1" applyFont="1" applyFill="1" applyBorder="1" applyAlignment="1">
      <alignment vertical="top" wrapText="1"/>
    </xf>
    <xf numFmtId="3" fontId="10" fillId="4" borderId="20" xfId="0" applyNumberFormat="1" applyFont="1" applyFill="1" applyBorder="1" applyAlignment="1">
      <alignment vertical="top" wrapText="1"/>
    </xf>
    <xf numFmtId="3" fontId="8" fillId="3" borderId="21" xfId="0" applyNumberFormat="1" applyFont="1" applyFill="1" applyBorder="1" applyAlignment="1">
      <alignment vertical="top"/>
    </xf>
    <xf numFmtId="3" fontId="10" fillId="3" borderId="20" xfId="0" applyNumberFormat="1" applyFont="1" applyFill="1" applyBorder="1" applyAlignment="1">
      <alignment vertical="top"/>
    </xf>
    <xf numFmtId="3" fontId="8" fillId="4" borderId="21" xfId="0" applyNumberFormat="1" applyFont="1" applyFill="1" applyBorder="1" applyAlignment="1">
      <alignment vertical="top"/>
    </xf>
    <xf numFmtId="3" fontId="10" fillId="4" borderId="20" xfId="0" applyNumberFormat="1" applyFont="1" applyFill="1" applyBorder="1" applyAlignment="1">
      <alignment vertical="top"/>
    </xf>
    <xf numFmtId="0" fontId="17" fillId="3" borderId="21" xfId="0" applyFont="1" applyFill="1" applyBorder="1"/>
    <xf numFmtId="0" fontId="10" fillId="3" borderId="20" xfId="0" applyFont="1" applyFill="1" applyBorder="1"/>
    <xf numFmtId="3" fontId="8" fillId="4" borderId="21" xfId="0" applyNumberFormat="1" applyFont="1" applyFill="1" applyBorder="1" applyAlignment="1">
      <alignment vertical="top" wrapText="1"/>
    </xf>
    <xf numFmtId="3" fontId="8" fillId="3" borderId="21" xfId="0" applyNumberFormat="1" applyFont="1" applyFill="1" applyBorder="1" applyAlignment="1">
      <alignment vertical="top" wrapText="1"/>
    </xf>
    <xf numFmtId="3" fontId="10" fillId="3" borderId="20" xfId="0" applyNumberFormat="1" applyFont="1" applyFill="1" applyBorder="1" applyAlignment="1">
      <alignment vertical="top" wrapText="1"/>
    </xf>
    <xf numFmtId="0" fontId="10" fillId="0" borderId="26" xfId="0" applyFont="1" applyBorder="1"/>
    <xf numFmtId="0" fontId="10" fillId="0" borderId="16" xfId="0" applyFont="1" applyBorder="1"/>
    <xf numFmtId="0" fontId="10" fillId="0" borderId="29" xfId="0" applyFont="1" applyBorder="1"/>
    <xf numFmtId="0" fontId="15" fillId="2" borderId="28" xfId="0" applyFont="1" applyFill="1" applyBorder="1" applyAlignment="1">
      <alignment horizontal="center" wrapText="1"/>
    </xf>
    <xf numFmtId="3" fontId="8" fillId="5" borderId="21" xfId="0" applyNumberFormat="1" applyFont="1" applyFill="1" applyBorder="1" applyAlignment="1">
      <alignment vertical="top"/>
    </xf>
    <xf numFmtId="3" fontId="8" fillId="5" borderId="1" xfId="0" applyNumberFormat="1" applyFont="1" applyFill="1" applyBorder="1" applyAlignment="1">
      <alignment vertical="top"/>
    </xf>
    <xf numFmtId="3" fontId="10" fillId="5" borderId="8" xfId="0" applyNumberFormat="1" applyFont="1" applyFill="1" applyBorder="1" applyAlignment="1">
      <alignment vertical="top"/>
    </xf>
    <xf numFmtId="3" fontId="10" fillId="5" borderId="9" xfId="0" applyNumberFormat="1" applyFont="1" applyFill="1" applyBorder="1" applyAlignment="1">
      <alignment vertical="top"/>
    </xf>
    <xf numFmtId="3" fontId="10" fillId="5" borderId="11" xfId="0" applyNumberFormat="1" applyFont="1" applyFill="1" applyBorder="1" applyAlignment="1">
      <alignment vertical="top"/>
    </xf>
    <xf numFmtId="3" fontId="10" fillId="5" borderId="20" xfId="0" applyNumberFormat="1" applyFont="1" applyFill="1" applyBorder="1" applyAlignment="1">
      <alignment vertical="top"/>
    </xf>
    <xf numFmtId="3" fontId="10" fillId="4" borderId="30" xfId="0" applyNumberFormat="1" applyFont="1" applyFill="1" applyBorder="1" applyAlignment="1">
      <alignment vertical="top" wrapText="1"/>
    </xf>
    <xf numFmtId="3" fontId="10" fillId="5" borderId="38" xfId="0" applyNumberFormat="1" applyFont="1" applyFill="1" applyBorder="1" applyAlignment="1">
      <alignment vertical="top" wrapText="1"/>
    </xf>
    <xf numFmtId="3" fontId="10" fillId="2" borderId="38" xfId="0" applyNumberFormat="1" applyFont="1" applyFill="1" applyBorder="1" applyAlignment="1">
      <alignment vertical="top" wrapText="1"/>
    </xf>
    <xf numFmtId="3" fontId="10" fillId="4" borderId="30" xfId="0" applyNumberFormat="1" applyFont="1" applyFill="1" applyBorder="1" applyAlignment="1">
      <alignment vertical="top"/>
    </xf>
    <xf numFmtId="3" fontId="10" fillId="3" borderId="30" xfId="0" applyNumberFormat="1" applyFont="1" applyFill="1" applyBorder="1" applyAlignment="1">
      <alignment vertical="top"/>
    </xf>
    <xf numFmtId="3" fontId="10" fillId="2" borderId="30" xfId="0" applyNumberFormat="1" applyFont="1" applyFill="1" applyBorder="1" applyAlignment="1">
      <alignment vertical="top" wrapText="1"/>
    </xf>
    <xf numFmtId="3" fontId="10" fillId="3" borderId="30" xfId="0" applyNumberFormat="1" applyFont="1" applyFill="1" applyBorder="1" applyAlignment="1">
      <alignment vertical="top" wrapText="1"/>
    </xf>
    <xf numFmtId="0" fontId="10" fillId="4" borderId="21" xfId="0" applyFont="1" applyFill="1" applyBorder="1"/>
    <xf numFmtId="0" fontId="15" fillId="3" borderId="0" xfId="0" applyFont="1" applyFill="1" applyBorder="1" applyAlignment="1">
      <alignment horizontal="center"/>
    </xf>
    <xf numFmtId="3" fontId="10" fillId="5" borderId="12" xfId="0" applyNumberFormat="1" applyFont="1" applyFill="1" applyBorder="1" applyAlignment="1">
      <alignment vertical="top"/>
    </xf>
    <xf numFmtId="3" fontId="10" fillId="5" borderId="13" xfId="0" applyNumberFormat="1" applyFont="1" applyFill="1" applyBorder="1" applyAlignment="1">
      <alignment vertical="top"/>
    </xf>
    <xf numFmtId="3" fontId="10" fillId="5" borderId="14" xfId="0" applyNumberFormat="1" applyFont="1" applyFill="1" applyBorder="1" applyAlignment="1">
      <alignment vertical="top"/>
    </xf>
    <xf numFmtId="3" fontId="10" fillId="5" borderId="37" xfId="0" applyNumberFormat="1" applyFont="1" applyFill="1" applyBorder="1" applyAlignment="1">
      <alignment vertical="top"/>
    </xf>
    <xf numFmtId="0" fontId="10" fillId="4" borderId="12" xfId="0" applyFont="1" applyFill="1" applyBorder="1"/>
    <xf numFmtId="0" fontId="10" fillId="4" borderId="13" xfId="0" applyFont="1" applyFill="1" applyBorder="1"/>
    <xf numFmtId="0" fontId="10" fillId="4" borderId="37" xfId="0" applyFont="1" applyFill="1" applyBorder="1"/>
    <xf numFmtId="3" fontId="8" fillId="6" borderId="31" xfId="0" applyNumberFormat="1" applyFont="1" applyFill="1" applyBorder="1" applyAlignment="1">
      <alignment vertical="top"/>
    </xf>
    <xf numFmtId="3" fontId="8" fillId="6" borderId="33" xfId="0" applyNumberFormat="1" applyFont="1" applyFill="1" applyBorder="1" applyAlignment="1">
      <alignment vertical="top"/>
    </xf>
    <xf numFmtId="3" fontId="8" fillId="6" borderId="6" xfId="0" applyNumberFormat="1" applyFont="1" applyFill="1" applyBorder="1" applyAlignment="1">
      <alignment vertical="top"/>
    </xf>
    <xf numFmtId="3" fontId="8" fillId="6" borderId="10" xfId="0" applyNumberFormat="1" applyFont="1" applyFill="1" applyBorder="1" applyAlignment="1">
      <alignment vertical="top"/>
    </xf>
    <xf numFmtId="3" fontId="8" fillId="6" borderId="24" xfId="0" applyNumberFormat="1" applyFont="1" applyFill="1" applyBorder="1" applyAlignment="1">
      <alignment vertical="top"/>
    </xf>
    <xf numFmtId="3" fontId="8" fillId="6" borderId="22" xfId="0" applyNumberFormat="1" applyFont="1" applyFill="1" applyBorder="1" applyAlignment="1">
      <alignment vertical="top"/>
    </xf>
    <xf numFmtId="3" fontId="8" fillId="6" borderId="23" xfId="0" applyNumberFormat="1" applyFont="1" applyFill="1" applyBorder="1" applyAlignment="1">
      <alignment vertical="top"/>
    </xf>
    <xf numFmtId="3" fontId="8" fillId="6" borderId="32" xfId="0" applyNumberFormat="1" applyFont="1" applyFill="1" applyBorder="1" applyAlignment="1">
      <alignment vertical="top"/>
    </xf>
    <xf numFmtId="3" fontId="8" fillId="6" borderId="34" xfId="0" applyNumberFormat="1" applyFont="1" applyFill="1" applyBorder="1" applyAlignment="1">
      <alignment vertical="top"/>
    </xf>
    <xf numFmtId="3" fontId="8" fillId="6" borderId="25" xfId="0" applyNumberFormat="1" applyFont="1" applyFill="1" applyBorder="1" applyAlignment="1">
      <alignment vertical="top"/>
    </xf>
    <xf numFmtId="3" fontId="8" fillId="6" borderId="36" xfId="0" applyNumberFormat="1" applyFont="1" applyFill="1" applyBorder="1" applyAlignment="1">
      <alignment vertical="top"/>
    </xf>
    <xf numFmtId="0" fontId="8" fillId="6" borderId="25" xfId="0" applyFont="1" applyFill="1" applyBorder="1" applyAlignment="1">
      <alignment vertical="top"/>
    </xf>
    <xf numFmtId="0" fontId="10" fillId="3" borderId="35" xfId="0" applyFont="1" applyFill="1" applyBorder="1" applyAlignment="1">
      <alignment horizontal="center" vertical="center" wrapText="1"/>
    </xf>
    <xf numFmtId="0" fontId="15" fillId="3" borderId="38" xfId="0" applyFont="1" applyFill="1" applyBorder="1"/>
    <xf numFmtId="0" fontId="15" fillId="0" borderId="28" xfId="0" applyFont="1" applyBorder="1" applyAlignment="1">
      <alignment horizontal="left"/>
    </xf>
    <xf numFmtId="3" fontId="17" fillId="4" borderId="3" xfId="0" applyNumberFormat="1" applyFont="1" applyFill="1" applyBorder="1"/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8" fillId="3" borderId="0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</cellXfs>
  <cellStyles count="4">
    <cellStyle name="Prozent 2" xfId="1" xr:uid="{00000000-0005-0000-0000-000002000000}"/>
    <cellStyle name="Prozent 3" xfId="2" xr:uid="{00000000-0005-0000-0000-000003000000}"/>
    <cellStyle name="Prozent 4" xfId="3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00CC99"/>
      <color rgb="FF00FF00"/>
      <color rgb="FFB7DEE8"/>
      <color rgb="FFFFFFCC"/>
      <color rgb="FF66FF66"/>
      <color rgb="FF99CC00"/>
      <color rgb="FFCCFF99"/>
      <color rgb="FFC0C0C0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G30"/>
  <sheetViews>
    <sheetView tabSelected="1" view="pageBreakPreview" zoomScale="90" zoomScaleNormal="90" zoomScaleSheetLayoutView="90" workbookViewId="0">
      <pane xSplit="1" topLeftCell="B1" activePane="topRight" state="frozen"/>
      <selection activeCell="CM23" sqref="CM23"/>
      <selection pane="topRight" activeCell="X25" sqref="X25"/>
    </sheetView>
  </sheetViews>
  <sheetFormatPr baseColWidth="10" defaultRowHeight="18" x14ac:dyDescent="0.25"/>
  <cols>
    <col min="1" max="1" width="28.5703125" style="2" customWidth="1"/>
    <col min="2" max="2" width="10.7109375" style="2" customWidth="1"/>
    <col min="3" max="3" width="10.140625" style="2" customWidth="1"/>
    <col min="4" max="4" width="10" style="2" customWidth="1"/>
    <col min="5" max="5" width="8" style="2" customWidth="1"/>
    <col min="6" max="6" width="9.140625" style="2" bestFit="1" customWidth="1"/>
    <col min="7" max="7" width="8.85546875" style="2" customWidth="1"/>
    <col min="8" max="8" width="8.7109375" style="2" customWidth="1"/>
    <col min="9" max="9" width="8.140625" style="2" customWidth="1"/>
    <col min="10" max="10" width="9.85546875" style="2" bestFit="1" customWidth="1"/>
    <col min="11" max="11" width="9.140625" style="2" bestFit="1" customWidth="1"/>
    <col min="12" max="12" width="9.28515625" style="2" customWidth="1"/>
    <col min="13" max="14" width="8" style="2" customWidth="1"/>
    <col min="15" max="15" width="9.85546875" style="2" bestFit="1" customWidth="1"/>
    <col min="16" max="16" width="9.140625" style="2" bestFit="1" customWidth="1"/>
    <col min="17" max="20" width="8" style="2" customWidth="1"/>
    <col min="21" max="21" width="9.140625" style="2" bestFit="1" customWidth="1"/>
    <col min="22" max="22" width="9.5703125" style="2" customWidth="1"/>
    <col min="23" max="25" width="8" style="2" customWidth="1"/>
    <col min="26" max="26" width="9.140625" style="2" bestFit="1" customWidth="1"/>
    <col min="27" max="30" width="8" style="2" customWidth="1"/>
    <col min="31" max="31" width="9.140625" style="2" bestFit="1" customWidth="1"/>
    <col min="32" max="32" width="8.85546875" style="2" customWidth="1"/>
    <col min="33" max="35" width="8" style="2" customWidth="1"/>
    <col min="36" max="36" width="9.140625" style="2" bestFit="1" customWidth="1"/>
    <col min="37" max="40" width="8" style="2" customWidth="1"/>
    <col min="41" max="41" width="9.140625" style="2" bestFit="1" customWidth="1"/>
    <col min="42" max="45" width="8" style="2" customWidth="1"/>
    <col min="46" max="46" width="9.140625" style="2" bestFit="1" customWidth="1"/>
    <col min="47" max="47" width="9.85546875" style="2" bestFit="1" customWidth="1"/>
    <col min="48" max="50" width="8" style="2" customWidth="1"/>
    <col min="51" max="51" width="9.140625" style="2" bestFit="1" customWidth="1"/>
    <col min="52" max="55" width="8" style="2" customWidth="1"/>
    <col min="56" max="56" width="9.140625" style="2" bestFit="1" customWidth="1"/>
    <col min="57" max="60" width="8" style="2" customWidth="1"/>
    <col min="61" max="61" width="9.140625" style="2" bestFit="1" customWidth="1"/>
    <col min="62" max="65" width="8" style="2" customWidth="1"/>
    <col min="66" max="66" width="9.140625" style="2" bestFit="1" customWidth="1"/>
    <col min="67" max="70" width="8" style="2" customWidth="1"/>
    <col min="71" max="71" width="9.140625" style="2" bestFit="1" customWidth="1"/>
    <col min="72" max="75" width="8" style="2" customWidth="1"/>
    <col min="76" max="76" width="9.140625" style="2" bestFit="1" customWidth="1"/>
    <col min="77" max="80" width="8" style="2" customWidth="1"/>
    <col min="81" max="81" width="9.140625" style="2" bestFit="1" customWidth="1"/>
    <col min="82" max="85" width="8" style="2" customWidth="1"/>
    <col min="86" max="86" width="9.140625" style="2" bestFit="1" customWidth="1"/>
    <col min="87" max="90" width="8" style="2" customWidth="1"/>
    <col min="91" max="91" width="9.140625" style="2" bestFit="1" customWidth="1"/>
    <col min="92" max="95" width="8" style="2" customWidth="1"/>
    <col min="96" max="96" width="9.140625" style="2" bestFit="1" customWidth="1"/>
    <col min="97" max="100" width="8" style="2" customWidth="1"/>
    <col min="101" max="101" width="9.140625" style="2" bestFit="1" customWidth="1"/>
    <col min="102" max="105" width="8" style="2" customWidth="1"/>
    <col min="106" max="106" width="9.140625" style="2" bestFit="1" customWidth="1"/>
    <col min="107" max="107" width="11" style="2" customWidth="1"/>
    <col min="108" max="108" width="10" style="2" customWidth="1"/>
    <col min="109" max="109" width="10.28515625" style="2" customWidth="1"/>
    <col min="110" max="110" width="7.7109375" style="2" customWidth="1"/>
    <col min="111" max="111" width="6" style="2" customWidth="1"/>
    <col min="112" max="16384" width="11.42578125" style="2"/>
  </cols>
  <sheetData>
    <row r="1" spans="1:111" ht="24.75" customHeight="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"/>
      <c r="M1" s="1"/>
      <c r="N1" s="1"/>
      <c r="O1" s="1"/>
      <c r="P1" s="1"/>
      <c r="Q1" s="1"/>
    </row>
    <row r="2" spans="1:111" x14ac:dyDescent="0.25">
      <c r="R2" s="1"/>
      <c r="S2" s="1"/>
      <c r="T2" s="1"/>
      <c r="U2" s="1"/>
      <c r="V2" s="1"/>
      <c r="W2" s="1"/>
      <c r="X2" s="1"/>
      <c r="Y2" s="1"/>
    </row>
    <row r="3" spans="1:111" x14ac:dyDescent="0.25">
      <c r="R3" s="1"/>
      <c r="S3" s="1"/>
      <c r="T3" s="1"/>
      <c r="U3" s="1"/>
      <c r="V3" s="1"/>
      <c r="W3" s="1"/>
      <c r="X3" s="1"/>
      <c r="Y3" s="1"/>
    </row>
    <row r="4" spans="1:111" x14ac:dyDescent="0.25">
      <c r="A4" s="1" t="s">
        <v>4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111" s="13" customFormat="1" ht="15" x14ac:dyDescent="0.25">
      <c r="A5" s="2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111" s="13" customFormat="1" ht="15.75" x14ac:dyDescent="0.25">
      <c r="A6" s="10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111" ht="18.75" thickBot="1" x14ac:dyDescent="0.3">
      <c r="A7" s="106"/>
      <c r="B7" s="66"/>
      <c r="C7" s="66"/>
      <c r="D7" s="66"/>
      <c r="E7" s="66"/>
      <c r="F7" s="66"/>
      <c r="L7" s="66"/>
      <c r="M7" s="66"/>
      <c r="N7" s="66"/>
      <c r="O7" s="66"/>
      <c r="P7" s="66"/>
      <c r="Q7" s="66"/>
    </row>
    <row r="8" spans="1:111" s="30" customFormat="1" ht="108.75" customHeight="1" x14ac:dyDescent="0.25">
      <c r="A8" s="104" t="s">
        <v>7</v>
      </c>
      <c r="B8" s="112" t="s">
        <v>23</v>
      </c>
      <c r="C8" s="112"/>
      <c r="D8" s="112"/>
      <c r="E8" s="112"/>
      <c r="F8" s="112"/>
      <c r="G8" s="108" t="s">
        <v>24</v>
      </c>
      <c r="H8" s="109"/>
      <c r="I8" s="109"/>
      <c r="J8" s="109"/>
      <c r="K8" s="110"/>
      <c r="L8" s="112" t="s">
        <v>25</v>
      </c>
      <c r="M8" s="112"/>
      <c r="N8" s="112"/>
      <c r="O8" s="112"/>
      <c r="P8" s="112"/>
      <c r="Q8" s="113" t="s">
        <v>26</v>
      </c>
      <c r="R8" s="109"/>
      <c r="S8" s="109"/>
      <c r="T8" s="109"/>
      <c r="U8" s="110"/>
      <c r="V8" s="114" t="s">
        <v>27</v>
      </c>
      <c r="W8" s="115"/>
      <c r="X8" s="115"/>
      <c r="Y8" s="115"/>
      <c r="Z8" s="116"/>
      <c r="AA8" s="108" t="s">
        <v>28</v>
      </c>
      <c r="AB8" s="109"/>
      <c r="AC8" s="109"/>
      <c r="AD8" s="109"/>
      <c r="AE8" s="110"/>
      <c r="AF8" s="108" t="s">
        <v>29</v>
      </c>
      <c r="AG8" s="109"/>
      <c r="AH8" s="109"/>
      <c r="AI8" s="109"/>
      <c r="AJ8" s="110"/>
      <c r="AK8" s="108" t="s">
        <v>30</v>
      </c>
      <c r="AL8" s="109"/>
      <c r="AM8" s="109"/>
      <c r="AN8" s="109"/>
      <c r="AO8" s="110"/>
      <c r="AP8" s="108" t="s">
        <v>31</v>
      </c>
      <c r="AQ8" s="109"/>
      <c r="AR8" s="109"/>
      <c r="AS8" s="109"/>
      <c r="AT8" s="109"/>
      <c r="AU8" s="108" t="s">
        <v>32</v>
      </c>
      <c r="AV8" s="109"/>
      <c r="AW8" s="109"/>
      <c r="AX8" s="109"/>
      <c r="AY8" s="110"/>
      <c r="AZ8" s="108" t="s">
        <v>33</v>
      </c>
      <c r="BA8" s="109"/>
      <c r="BB8" s="109"/>
      <c r="BC8" s="109"/>
      <c r="BD8" s="110"/>
      <c r="BE8" s="108" t="s">
        <v>5</v>
      </c>
      <c r="BF8" s="109"/>
      <c r="BG8" s="109"/>
      <c r="BH8" s="109"/>
      <c r="BI8" s="110"/>
      <c r="BJ8" s="108" t="s">
        <v>34</v>
      </c>
      <c r="BK8" s="109"/>
      <c r="BL8" s="109"/>
      <c r="BM8" s="109"/>
      <c r="BN8" s="110"/>
      <c r="BO8" s="108" t="s">
        <v>35</v>
      </c>
      <c r="BP8" s="109"/>
      <c r="BQ8" s="109"/>
      <c r="BR8" s="109"/>
      <c r="BS8" s="110"/>
      <c r="BT8" s="108" t="s">
        <v>36</v>
      </c>
      <c r="BU8" s="109"/>
      <c r="BV8" s="109"/>
      <c r="BW8" s="109"/>
      <c r="BX8" s="110"/>
      <c r="BY8" s="108" t="s">
        <v>37</v>
      </c>
      <c r="BZ8" s="109"/>
      <c r="CA8" s="109"/>
      <c r="CB8" s="109"/>
      <c r="CC8" s="110"/>
      <c r="CD8" s="108" t="s">
        <v>38</v>
      </c>
      <c r="CE8" s="109"/>
      <c r="CF8" s="109"/>
      <c r="CG8" s="109"/>
      <c r="CH8" s="110"/>
      <c r="CI8" s="108" t="s">
        <v>39</v>
      </c>
      <c r="CJ8" s="109"/>
      <c r="CK8" s="109"/>
      <c r="CL8" s="109"/>
      <c r="CM8" s="110"/>
      <c r="CN8" s="108" t="s">
        <v>40</v>
      </c>
      <c r="CO8" s="109"/>
      <c r="CP8" s="109"/>
      <c r="CQ8" s="109"/>
      <c r="CR8" s="110"/>
      <c r="CS8" s="108" t="s">
        <v>41</v>
      </c>
      <c r="CT8" s="109"/>
      <c r="CU8" s="109"/>
      <c r="CV8" s="109"/>
      <c r="CW8" s="110"/>
      <c r="CX8" s="108" t="s">
        <v>42</v>
      </c>
      <c r="CY8" s="109"/>
      <c r="CZ8" s="109"/>
      <c r="DA8" s="109"/>
      <c r="DB8" s="110"/>
    </row>
    <row r="9" spans="1:111" s="31" customFormat="1" ht="45" customHeight="1" x14ac:dyDescent="0.2">
      <c r="A9" s="105"/>
      <c r="B9" s="20" t="s">
        <v>3</v>
      </c>
      <c r="C9" s="19" t="s">
        <v>1</v>
      </c>
      <c r="D9" s="19" t="s">
        <v>2</v>
      </c>
      <c r="E9" s="12" t="s">
        <v>6</v>
      </c>
      <c r="F9" s="45" t="s">
        <v>9</v>
      </c>
      <c r="G9" s="53" t="s">
        <v>3</v>
      </c>
      <c r="H9" s="19" t="s">
        <v>1</v>
      </c>
      <c r="I9" s="19" t="s">
        <v>2</v>
      </c>
      <c r="J9" s="12" t="s">
        <v>6</v>
      </c>
      <c r="K9" s="54" t="s">
        <v>9</v>
      </c>
      <c r="L9" s="20" t="s">
        <v>3</v>
      </c>
      <c r="M9" s="19" t="s">
        <v>1</v>
      </c>
      <c r="N9" s="19" t="s">
        <v>2</v>
      </c>
      <c r="O9" s="12" t="s">
        <v>6</v>
      </c>
      <c r="P9" s="45" t="s">
        <v>9</v>
      </c>
      <c r="Q9" s="53" t="s">
        <v>3</v>
      </c>
      <c r="R9" s="19" t="s">
        <v>1</v>
      </c>
      <c r="S9" s="19" t="s">
        <v>2</v>
      </c>
      <c r="T9" s="12" t="s">
        <v>6</v>
      </c>
      <c r="U9" s="54" t="s">
        <v>9</v>
      </c>
      <c r="V9" s="20" t="s">
        <v>3</v>
      </c>
      <c r="W9" s="19" t="s">
        <v>1</v>
      </c>
      <c r="X9" s="19" t="s">
        <v>2</v>
      </c>
      <c r="Y9" s="12" t="s">
        <v>6</v>
      </c>
      <c r="Z9" s="54" t="s">
        <v>9</v>
      </c>
      <c r="AA9" s="20" t="s">
        <v>3</v>
      </c>
      <c r="AB9" s="19" t="s">
        <v>1</v>
      </c>
      <c r="AC9" s="19" t="s">
        <v>2</v>
      </c>
      <c r="AD9" s="12" t="s">
        <v>6</v>
      </c>
      <c r="AE9" s="54" t="s">
        <v>9</v>
      </c>
      <c r="AF9" s="53" t="s">
        <v>3</v>
      </c>
      <c r="AG9" s="19" t="s">
        <v>1</v>
      </c>
      <c r="AH9" s="19" t="s">
        <v>2</v>
      </c>
      <c r="AI9" s="12" t="s">
        <v>6</v>
      </c>
      <c r="AJ9" s="54" t="s">
        <v>9</v>
      </c>
      <c r="AK9" s="53" t="s">
        <v>3</v>
      </c>
      <c r="AL9" s="19" t="s">
        <v>1</v>
      </c>
      <c r="AM9" s="19" t="s">
        <v>2</v>
      </c>
      <c r="AN9" s="12" t="s">
        <v>6</v>
      </c>
      <c r="AO9" s="54" t="s">
        <v>9</v>
      </c>
      <c r="AP9" s="53" t="s">
        <v>3</v>
      </c>
      <c r="AQ9" s="19" t="s">
        <v>1</v>
      </c>
      <c r="AR9" s="19" t="s">
        <v>2</v>
      </c>
      <c r="AS9" s="12" t="s">
        <v>6</v>
      </c>
      <c r="AT9" s="45" t="s">
        <v>9</v>
      </c>
      <c r="AU9" s="53" t="s">
        <v>3</v>
      </c>
      <c r="AV9" s="19" t="s">
        <v>1</v>
      </c>
      <c r="AW9" s="19" t="s">
        <v>2</v>
      </c>
      <c r="AX9" s="12" t="s">
        <v>6</v>
      </c>
      <c r="AY9" s="54" t="s">
        <v>9</v>
      </c>
      <c r="AZ9" s="53" t="s">
        <v>3</v>
      </c>
      <c r="BA9" s="19" t="s">
        <v>1</v>
      </c>
      <c r="BB9" s="19" t="s">
        <v>2</v>
      </c>
      <c r="BC9" s="12" t="s">
        <v>6</v>
      </c>
      <c r="BD9" s="54" t="s">
        <v>9</v>
      </c>
      <c r="BE9" s="53" t="s">
        <v>3</v>
      </c>
      <c r="BF9" s="19" t="s">
        <v>1</v>
      </c>
      <c r="BG9" s="19" t="s">
        <v>2</v>
      </c>
      <c r="BH9" s="12" t="s">
        <v>6</v>
      </c>
      <c r="BI9" s="54" t="s">
        <v>9</v>
      </c>
      <c r="BJ9" s="53" t="s">
        <v>3</v>
      </c>
      <c r="BK9" s="19" t="s">
        <v>1</v>
      </c>
      <c r="BL9" s="19" t="s">
        <v>2</v>
      </c>
      <c r="BM9" s="12" t="s">
        <v>6</v>
      </c>
      <c r="BN9" s="54" t="s">
        <v>9</v>
      </c>
      <c r="BO9" s="53" t="s">
        <v>3</v>
      </c>
      <c r="BP9" s="19" t="s">
        <v>1</v>
      </c>
      <c r="BQ9" s="19" t="s">
        <v>2</v>
      </c>
      <c r="BR9" s="12" t="s">
        <v>6</v>
      </c>
      <c r="BS9" s="54" t="s">
        <v>9</v>
      </c>
      <c r="BT9" s="53" t="s">
        <v>3</v>
      </c>
      <c r="BU9" s="84" t="s">
        <v>1</v>
      </c>
      <c r="BV9" s="84" t="s">
        <v>2</v>
      </c>
      <c r="BW9" s="38" t="s">
        <v>6</v>
      </c>
      <c r="BX9" s="69" t="s">
        <v>9</v>
      </c>
      <c r="BY9" s="53" t="s">
        <v>3</v>
      </c>
      <c r="BZ9" s="19" t="s">
        <v>1</v>
      </c>
      <c r="CA9" s="19" t="s">
        <v>2</v>
      </c>
      <c r="CB9" s="12" t="s">
        <v>6</v>
      </c>
      <c r="CC9" s="54" t="s">
        <v>9</v>
      </c>
      <c r="CD9" s="53" t="s">
        <v>3</v>
      </c>
      <c r="CE9" s="19" t="s">
        <v>1</v>
      </c>
      <c r="CF9" s="19" t="s">
        <v>2</v>
      </c>
      <c r="CG9" s="12" t="s">
        <v>6</v>
      </c>
      <c r="CH9" s="54" t="s">
        <v>9</v>
      </c>
      <c r="CI9" s="53" t="s">
        <v>3</v>
      </c>
      <c r="CJ9" s="19" t="s">
        <v>1</v>
      </c>
      <c r="CK9" s="19" t="s">
        <v>2</v>
      </c>
      <c r="CL9" s="12" t="s">
        <v>6</v>
      </c>
      <c r="CM9" s="54" t="s">
        <v>9</v>
      </c>
      <c r="CN9" s="53" t="s">
        <v>3</v>
      </c>
      <c r="CO9" s="19" t="s">
        <v>1</v>
      </c>
      <c r="CP9" s="19" t="s">
        <v>2</v>
      </c>
      <c r="CQ9" s="12" t="s">
        <v>6</v>
      </c>
      <c r="CR9" s="54" t="s">
        <v>9</v>
      </c>
      <c r="CS9" s="53" t="s">
        <v>3</v>
      </c>
      <c r="CT9" s="19" t="s">
        <v>1</v>
      </c>
      <c r="CU9" s="19" t="s">
        <v>2</v>
      </c>
      <c r="CV9" s="12" t="s">
        <v>6</v>
      </c>
      <c r="CW9" s="54" t="s">
        <v>9</v>
      </c>
      <c r="CX9" s="53" t="s">
        <v>3</v>
      </c>
      <c r="CY9" s="19" t="s">
        <v>1</v>
      </c>
      <c r="CZ9" s="19" t="s">
        <v>2</v>
      </c>
      <c r="DA9" s="12" t="s">
        <v>6</v>
      </c>
      <c r="DB9" s="54" t="s">
        <v>9</v>
      </c>
    </row>
    <row r="10" spans="1:111" s="34" customFormat="1" x14ac:dyDescent="0.25">
      <c r="A10" s="76" t="s">
        <v>10</v>
      </c>
      <c r="B10" s="39">
        <v>751</v>
      </c>
      <c r="C10" s="32">
        <v>493</v>
      </c>
      <c r="D10" s="33">
        <v>257</v>
      </c>
      <c r="E10" s="41">
        <v>1</v>
      </c>
      <c r="F10" s="41">
        <v>0</v>
      </c>
      <c r="G10" s="55">
        <v>216</v>
      </c>
      <c r="H10" s="32">
        <v>120</v>
      </c>
      <c r="I10" s="33">
        <v>95</v>
      </c>
      <c r="J10" s="41">
        <v>1</v>
      </c>
      <c r="K10" s="56">
        <v>0</v>
      </c>
      <c r="L10" s="39">
        <v>711</v>
      </c>
      <c r="M10" s="32">
        <v>482</v>
      </c>
      <c r="N10" s="33">
        <v>226</v>
      </c>
      <c r="O10" s="41">
        <v>3</v>
      </c>
      <c r="P10" s="41">
        <v>0</v>
      </c>
      <c r="Q10" s="55">
        <v>0</v>
      </c>
      <c r="R10" s="32">
        <v>0</v>
      </c>
      <c r="S10" s="33">
        <v>0</v>
      </c>
      <c r="T10" s="41">
        <v>0</v>
      </c>
      <c r="U10" s="56">
        <v>0</v>
      </c>
      <c r="V10" s="39">
        <v>1146</v>
      </c>
      <c r="W10" s="32">
        <v>764</v>
      </c>
      <c r="X10" s="33">
        <v>378</v>
      </c>
      <c r="Y10" s="41">
        <v>4</v>
      </c>
      <c r="Z10" s="56">
        <v>0</v>
      </c>
      <c r="AA10" s="39">
        <v>55</v>
      </c>
      <c r="AB10" s="32">
        <v>39</v>
      </c>
      <c r="AC10" s="33">
        <v>16</v>
      </c>
      <c r="AD10" s="41">
        <v>0</v>
      </c>
      <c r="AE10" s="56">
        <v>0</v>
      </c>
      <c r="AF10" s="55">
        <v>35</v>
      </c>
      <c r="AG10" s="32">
        <v>20</v>
      </c>
      <c r="AH10" s="33">
        <v>14</v>
      </c>
      <c r="AI10" s="41">
        <v>1</v>
      </c>
      <c r="AJ10" s="56">
        <v>0</v>
      </c>
      <c r="AK10" s="55">
        <v>92</v>
      </c>
      <c r="AL10" s="32">
        <v>61</v>
      </c>
      <c r="AM10" s="33">
        <v>30</v>
      </c>
      <c r="AN10" s="41">
        <v>0</v>
      </c>
      <c r="AO10" s="56">
        <v>1</v>
      </c>
      <c r="AP10" s="55">
        <v>443</v>
      </c>
      <c r="AQ10" s="32">
        <v>285</v>
      </c>
      <c r="AR10" s="33">
        <v>157</v>
      </c>
      <c r="AS10" s="41">
        <v>1</v>
      </c>
      <c r="AT10" s="41">
        <v>0</v>
      </c>
      <c r="AU10" s="55">
        <v>1739</v>
      </c>
      <c r="AV10" s="32">
        <v>1259</v>
      </c>
      <c r="AW10" s="33">
        <v>476</v>
      </c>
      <c r="AX10" s="41">
        <v>3</v>
      </c>
      <c r="AY10" s="56">
        <v>1</v>
      </c>
      <c r="AZ10" s="55">
        <v>880</v>
      </c>
      <c r="BA10" s="32">
        <v>576</v>
      </c>
      <c r="BB10" s="33">
        <v>299</v>
      </c>
      <c r="BC10" s="41">
        <v>4</v>
      </c>
      <c r="BD10" s="56">
        <v>1</v>
      </c>
      <c r="BE10" s="55">
        <v>57</v>
      </c>
      <c r="BF10" s="32">
        <v>39</v>
      </c>
      <c r="BG10" s="33">
        <v>18</v>
      </c>
      <c r="BH10" s="41">
        <v>0</v>
      </c>
      <c r="BI10" s="56">
        <v>0</v>
      </c>
      <c r="BJ10" s="55">
        <v>6</v>
      </c>
      <c r="BK10" s="32">
        <v>2</v>
      </c>
      <c r="BL10" s="33">
        <v>4</v>
      </c>
      <c r="BM10" s="41">
        <v>0</v>
      </c>
      <c r="BN10" s="56">
        <v>0</v>
      </c>
      <c r="BO10" s="55">
        <v>12</v>
      </c>
      <c r="BP10" s="32">
        <v>5</v>
      </c>
      <c r="BQ10" s="33">
        <v>7</v>
      </c>
      <c r="BR10" s="41">
        <v>0</v>
      </c>
      <c r="BS10" s="56">
        <v>0</v>
      </c>
      <c r="BT10" s="83">
        <v>0</v>
      </c>
      <c r="BU10" s="89">
        <v>0</v>
      </c>
      <c r="BV10" s="90">
        <v>0</v>
      </c>
      <c r="BW10" s="90">
        <v>0</v>
      </c>
      <c r="BX10" s="91">
        <v>0</v>
      </c>
      <c r="BY10" s="63">
        <v>26</v>
      </c>
      <c r="BZ10" s="32">
        <v>17</v>
      </c>
      <c r="CA10" s="33">
        <v>9</v>
      </c>
      <c r="CB10" s="41">
        <v>0</v>
      </c>
      <c r="CC10" s="56">
        <v>0</v>
      </c>
      <c r="CD10" s="55">
        <v>6</v>
      </c>
      <c r="CE10" s="32">
        <v>2</v>
      </c>
      <c r="CF10" s="33">
        <v>4</v>
      </c>
      <c r="CG10" s="41">
        <v>0</v>
      </c>
      <c r="CH10" s="56">
        <v>0</v>
      </c>
      <c r="CI10" s="55">
        <v>350</v>
      </c>
      <c r="CJ10" s="32">
        <v>190</v>
      </c>
      <c r="CK10" s="33">
        <v>157</v>
      </c>
      <c r="CL10" s="41">
        <v>3</v>
      </c>
      <c r="CM10" s="56">
        <v>0</v>
      </c>
      <c r="CN10" s="55">
        <v>8</v>
      </c>
      <c r="CO10" s="32">
        <v>6</v>
      </c>
      <c r="CP10" s="33">
        <v>2</v>
      </c>
      <c r="CQ10" s="41">
        <v>0</v>
      </c>
      <c r="CR10" s="56">
        <v>0</v>
      </c>
      <c r="CS10" s="55">
        <v>0</v>
      </c>
      <c r="CT10" s="32">
        <v>0</v>
      </c>
      <c r="CU10" s="33">
        <v>0</v>
      </c>
      <c r="CV10" s="41">
        <v>0</v>
      </c>
      <c r="CW10" s="56">
        <v>0</v>
      </c>
      <c r="CX10" s="55">
        <v>238</v>
      </c>
      <c r="CY10" s="32">
        <v>137</v>
      </c>
      <c r="CZ10" s="33">
        <v>101</v>
      </c>
      <c r="DA10" s="41">
        <v>0</v>
      </c>
      <c r="DB10" s="56">
        <v>0</v>
      </c>
      <c r="DC10" s="44"/>
      <c r="DD10" s="44"/>
      <c r="DE10" s="44"/>
      <c r="DF10" s="44"/>
      <c r="DG10" s="44"/>
    </row>
    <row r="11" spans="1:111" s="30" customFormat="1" x14ac:dyDescent="0.25">
      <c r="A11" s="77" t="s">
        <v>11</v>
      </c>
      <c r="B11" s="71">
        <v>0</v>
      </c>
      <c r="C11" s="72">
        <v>0</v>
      </c>
      <c r="D11" s="73">
        <v>0</v>
      </c>
      <c r="E11" s="74">
        <v>0</v>
      </c>
      <c r="F11" s="74">
        <v>0</v>
      </c>
      <c r="G11" s="70">
        <v>0</v>
      </c>
      <c r="H11" s="72">
        <v>0</v>
      </c>
      <c r="I11" s="73">
        <v>0</v>
      </c>
      <c r="J11" s="74">
        <v>0</v>
      </c>
      <c r="K11" s="75">
        <v>0</v>
      </c>
      <c r="L11" s="71">
        <v>0</v>
      </c>
      <c r="M11" s="72">
        <v>0</v>
      </c>
      <c r="N11" s="73">
        <v>0</v>
      </c>
      <c r="O11" s="74">
        <v>0</v>
      </c>
      <c r="P11" s="74">
        <v>0</v>
      </c>
      <c r="Q11" s="70">
        <v>0</v>
      </c>
      <c r="R11" s="72">
        <v>0</v>
      </c>
      <c r="S11" s="73">
        <v>0</v>
      </c>
      <c r="T11" s="74">
        <v>0</v>
      </c>
      <c r="U11" s="75">
        <v>0</v>
      </c>
      <c r="V11" s="71">
        <v>0</v>
      </c>
      <c r="W11" s="72">
        <v>0</v>
      </c>
      <c r="X11" s="73">
        <v>0</v>
      </c>
      <c r="Y11" s="74">
        <v>0</v>
      </c>
      <c r="Z11" s="75">
        <v>0</v>
      </c>
      <c r="AA11" s="71">
        <v>0</v>
      </c>
      <c r="AB11" s="72">
        <v>0</v>
      </c>
      <c r="AC11" s="73">
        <v>0</v>
      </c>
      <c r="AD11" s="74">
        <v>0</v>
      </c>
      <c r="AE11" s="75">
        <v>0</v>
      </c>
      <c r="AF11" s="70">
        <v>0</v>
      </c>
      <c r="AG11" s="72">
        <v>0</v>
      </c>
      <c r="AH11" s="73">
        <v>0</v>
      </c>
      <c r="AI11" s="74">
        <v>0</v>
      </c>
      <c r="AJ11" s="75">
        <v>0</v>
      </c>
      <c r="AK11" s="70">
        <v>0</v>
      </c>
      <c r="AL11" s="72">
        <v>0</v>
      </c>
      <c r="AM11" s="73">
        <v>0</v>
      </c>
      <c r="AN11" s="74">
        <v>0</v>
      </c>
      <c r="AO11" s="75">
        <v>0</v>
      </c>
      <c r="AP11" s="70">
        <v>0</v>
      </c>
      <c r="AQ11" s="72">
        <v>0</v>
      </c>
      <c r="AR11" s="73">
        <v>0</v>
      </c>
      <c r="AS11" s="74">
        <v>0</v>
      </c>
      <c r="AT11" s="74">
        <v>0</v>
      </c>
      <c r="AU11" s="70"/>
      <c r="AV11" s="72">
        <v>0</v>
      </c>
      <c r="AW11" s="73">
        <v>0</v>
      </c>
      <c r="AX11" s="74">
        <v>0</v>
      </c>
      <c r="AY11" s="75">
        <v>0</v>
      </c>
      <c r="AZ11" s="70">
        <v>0</v>
      </c>
      <c r="BA11" s="72">
        <v>0</v>
      </c>
      <c r="BB11" s="73">
        <v>0</v>
      </c>
      <c r="BC11" s="74">
        <v>0</v>
      </c>
      <c r="BD11" s="75">
        <v>0</v>
      </c>
      <c r="BE11" s="70">
        <v>0</v>
      </c>
      <c r="BF11" s="72">
        <v>0</v>
      </c>
      <c r="BG11" s="73">
        <v>0</v>
      </c>
      <c r="BH11" s="74">
        <v>0</v>
      </c>
      <c r="BI11" s="75">
        <v>0</v>
      </c>
      <c r="BJ11" s="70">
        <v>0</v>
      </c>
      <c r="BK11" s="72">
        <v>0</v>
      </c>
      <c r="BL11" s="73">
        <v>0</v>
      </c>
      <c r="BM11" s="74">
        <v>0</v>
      </c>
      <c r="BN11" s="75">
        <v>0</v>
      </c>
      <c r="BO11" s="70">
        <v>0</v>
      </c>
      <c r="BP11" s="72">
        <v>0</v>
      </c>
      <c r="BQ11" s="73">
        <v>0</v>
      </c>
      <c r="BR11" s="74">
        <v>0</v>
      </c>
      <c r="BS11" s="75">
        <v>0</v>
      </c>
      <c r="BT11" s="70">
        <v>0</v>
      </c>
      <c r="BU11" s="85">
        <v>0</v>
      </c>
      <c r="BV11" s="86">
        <v>0</v>
      </c>
      <c r="BW11" s="87">
        <v>0</v>
      </c>
      <c r="BX11" s="88">
        <v>0</v>
      </c>
      <c r="BY11" s="70">
        <v>0</v>
      </c>
      <c r="BZ11" s="72">
        <v>0</v>
      </c>
      <c r="CA11" s="73">
        <v>0</v>
      </c>
      <c r="CB11" s="74">
        <v>0</v>
      </c>
      <c r="CC11" s="75">
        <v>0</v>
      </c>
      <c r="CD11" s="70">
        <v>0</v>
      </c>
      <c r="CE11" s="72">
        <v>0</v>
      </c>
      <c r="CF11" s="73">
        <v>0</v>
      </c>
      <c r="CG11" s="74">
        <v>0</v>
      </c>
      <c r="CH11" s="75">
        <v>0</v>
      </c>
      <c r="CI11" s="70">
        <v>0</v>
      </c>
      <c r="CJ11" s="72">
        <v>0</v>
      </c>
      <c r="CK11" s="73">
        <v>0</v>
      </c>
      <c r="CL11" s="74">
        <v>0</v>
      </c>
      <c r="CM11" s="75">
        <v>0</v>
      </c>
      <c r="CN11" s="70">
        <v>0</v>
      </c>
      <c r="CO11" s="72">
        <v>0</v>
      </c>
      <c r="CP11" s="73">
        <v>0</v>
      </c>
      <c r="CQ11" s="74">
        <v>0</v>
      </c>
      <c r="CR11" s="75">
        <v>0</v>
      </c>
      <c r="CS11" s="70">
        <v>0</v>
      </c>
      <c r="CT11" s="72">
        <v>0</v>
      </c>
      <c r="CU11" s="73">
        <v>0</v>
      </c>
      <c r="CV11" s="74">
        <v>0</v>
      </c>
      <c r="CW11" s="75">
        <v>0</v>
      </c>
      <c r="CX11" s="70">
        <v>0</v>
      </c>
      <c r="CY11" s="72">
        <v>0</v>
      </c>
      <c r="CZ11" s="73">
        <v>0</v>
      </c>
      <c r="DA11" s="74">
        <v>0</v>
      </c>
      <c r="DB11" s="75">
        <v>0</v>
      </c>
      <c r="DC11" s="44"/>
      <c r="DD11" s="44"/>
      <c r="DE11" s="44"/>
      <c r="DF11" s="44"/>
      <c r="DG11" s="44"/>
    </row>
    <row r="12" spans="1:111" s="30" customFormat="1" x14ac:dyDescent="0.25">
      <c r="A12" s="78" t="s">
        <v>12</v>
      </c>
      <c r="B12" s="23">
        <v>110</v>
      </c>
      <c r="C12" s="35">
        <v>67</v>
      </c>
      <c r="D12" s="36">
        <v>43</v>
      </c>
      <c r="E12" s="46">
        <v>0</v>
      </c>
      <c r="F12" s="46">
        <v>0</v>
      </c>
      <c r="G12" s="61">
        <v>113</v>
      </c>
      <c r="H12" s="35">
        <v>38</v>
      </c>
      <c r="I12" s="36">
        <v>75</v>
      </c>
      <c r="J12" s="46">
        <v>0</v>
      </c>
      <c r="K12" s="62">
        <v>0</v>
      </c>
      <c r="L12" s="23">
        <v>96</v>
      </c>
      <c r="M12" s="35">
        <v>75</v>
      </c>
      <c r="N12" s="36">
        <v>21</v>
      </c>
      <c r="O12" s="46">
        <v>0</v>
      </c>
      <c r="P12" s="46">
        <v>0</v>
      </c>
      <c r="Q12" s="61">
        <v>111</v>
      </c>
      <c r="R12" s="35">
        <v>49</v>
      </c>
      <c r="S12" s="36">
        <v>62</v>
      </c>
      <c r="T12" s="46">
        <v>0</v>
      </c>
      <c r="U12" s="62">
        <v>0</v>
      </c>
      <c r="V12" s="23">
        <v>161</v>
      </c>
      <c r="W12" s="35">
        <v>101</v>
      </c>
      <c r="X12" s="36">
        <v>60</v>
      </c>
      <c r="Y12" s="46">
        <v>0</v>
      </c>
      <c r="Z12" s="62">
        <v>0</v>
      </c>
      <c r="AA12" s="23">
        <v>0</v>
      </c>
      <c r="AB12" s="35">
        <v>0</v>
      </c>
      <c r="AC12" s="36">
        <v>0</v>
      </c>
      <c r="AD12" s="46">
        <v>0</v>
      </c>
      <c r="AE12" s="62">
        <v>0</v>
      </c>
      <c r="AF12" s="61">
        <v>0</v>
      </c>
      <c r="AG12" s="35">
        <v>0</v>
      </c>
      <c r="AH12" s="36">
        <v>0</v>
      </c>
      <c r="AI12" s="46">
        <v>0</v>
      </c>
      <c r="AJ12" s="62">
        <v>0</v>
      </c>
      <c r="AK12" s="61">
        <v>1</v>
      </c>
      <c r="AL12" s="35">
        <v>1</v>
      </c>
      <c r="AM12" s="36">
        <v>0</v>
      </c>
      <c r="AN12" s="46">
        <v>0</v>
      </c>
      <c r="AO12" s="62">
        <v>0</v>
      </c>
      <c r="AP12" s="61">
        <v>61</v>
      </c>
      <c r="AQ12" s="35">
        <v>39</v>
      </c>
      <c r="AR12" s="36">
        <v>21</v>
      </c>
      <c r="AS12" s="46">
        <v>1</v>
      </c>
      <c r="AT12" s="46">
        <v>0</v>
      </c>
      <c r="AU12" s="61">
        <v>97</v>
      </c>
      <c r="AV12" s="35">
        <v>72</v>
      </c>
      <c r="AW12" s="36">
        <v>25</v>
      </c>
      <c r="AX12" s="46">
        <v>0</v>
      </c>
      <c r="AY12" s="62">
        <v>0</v>
      </c>
      <c r="AZ12" s="61">
        <v>71</v>
      </c>
      <c r="BA12" s="35">
        <v>41</v>
      </c>
      <c r="BB12" s="36">
        <v>30</v>
      </c>
      <c r="BC12" s="46">
        <v>0</v>
      </c>
      <c r="BD12" s="62">
        <v>0</v>
      </c>
      <c r="BE12" s="61">
        <v>8</v>
      </c>
      <c r="BF12" s="35">
        <v>8</v>
      </c>
      <c r="BG12" s="36">
        <v>0</v>
      </c>
      <c r="BH12" s="46">
        <v>0</v>
      </c>
      <c r="BI12" s="62">
        <v>0</v>
      </c>
      <c r="BJ12" s="61">
        <v>0</v>
      </c>
      <c r="BK12" s="35">
        <v>0</v>
      </c>
      <c r="BL12" s="36">
        <v>0</v>
      </c>
      <c r="BM12" s="46">
        <v>0</v>
      </c>
      <c r="BN12" s="62">
        <v>0</v>
      </c>
      <c r="BO12" s="61">
        <v>0</v>
      </c>
      <c r="BP12" s="35">
        <v>0</v>
      </c>
      <c r="BQ12" s="36">
        <v>0</v>
      </c>
      <c r="BR12" s="46">
        <v>0</v>
      </c>
      <c r="BS12" s="62">
        <v>0</v>
      </c>
      <c r="BT12" s="61">
        <v>0</v>
      </c>
      <c r="BU12" s="35">
        <v>0</v>
      </c>
      <c r="BV12" s="36">
        <v>0</v>
      </c>
      <c r="BW12" s="46">
        <v>0</v>
      </c>
      <c r="BX12" s="62">
        <v>0</v>
      </c>
      <c r="BY12" s="61">
        <v>0</v>
      </c>
      <c r="BZ12" s="35">
        <v>0</v>
      </c>
      <c r="CA12" s="36">
        <v>0</v>
      </c>
      <c r="CB12" s="46">
        <v>0</v>
      </c>
      <c r="CC12" s="62">
        <v>0</v>
      </c>
      <c r="CD12" s="61">
        <v>0</v>
      </c>
      <c r="CE12" s="35">
        <v>0</v>
      </c>
      <c r="CF12" s="36">
        <v>0</v>
      </c>
      <c r="CG12" s="46">
        <v>0</v>
      </c>
      <c r="CH12" s="62">
        <v>0</v>
      </c>
      <c r="CI12" s="61">
        <v>0</v>
      </c>
      <c r="CJ12" s="35">
        <v>0</v>
      </c>
      <c r="CK12" s="36">
        <v>0</v>
      </c>
      <c r="CL12" s="46">
        <v>0</v>
      </c>
      <c r="CM12" s="62">
        <v>0</v>
      </c>
      <c r="CN12" s="61">
        <v>4</v>
      </c>
      <c r="CO12" s="35">
        <v>2</v>
      </c>
      <c r="CP12" s="36">
        <v>2</v>
      </c>
      <c r="CQ12" s="46">
        <v>0</v>
      </c>
      <c r="CR12" s="62">
        <v>0</v>
      </c>
      <c r="CS12" s="61">
        <v>23</v>
      </c>
      <c r="CT12" s="35">
        <v>9</v>
      </c>
      <c r="CU12" s="36">
        <v>14</v>
      </c>
      <c r="CV12" s="46">
        <v>0</v>
      </c>
      <c r="CW12" s="62">
        <v>0</v>
      </c>
      <c r="CX12" s="61">
        <v>75</v>
      </c>
      <c r="CY12" s="35">
        <v>34</v>
      </c>
      <c r="CZ12" s="36">
        <v>41</v>
      </c>
      <c r="DA12" s="46">
        <v>0</v>
      </c>
      <c r="DB12" s="62">
        <v>0</v>
      </c>
      <c r="DC12" s="44"/>
      <c r="DD12" s="44"/>
      <c r="DE12" s="44"/>
      <c r="DF12" s="44"/>
      <c r="DG12" s="44"/>
    </row>
    <row r="13" spans="1:111" s="34" customFormat="1" x14ac:dyDescent="0.25">
      <c r="A13" s="79" t="s">
        <v>13</v>
      </c>
      <c r="B13" s="25">
        <v>363</v>
      </c>
      <c r="C13" s="26">
        <v>198</v>
      </c>
      <c r="D13" s="27">
        <v>165</v>
      </c>
      <c r="E13" s="37">
        <v>0</v>
      </c>
      <c r="F13" s="37">
        <v>0</v>
      </c>
      <c r="G13" s="59">
        <v>24</v>
      </c>
      <c r="H13" s="26">
        <v>12</v>
      </c>
      <c r="I13" s="27">
        <v>12</v>
      </c>
      <c r="J13" s="37">
        <v>0</v>
      </c>
      <c r="K13" s="60">
        <v>0</v>
      </c>
      <c r="L13" s="25">
        <v>382</v>
      </c>
      <c r="M13" s="26">
        <v>254</v>
      </c>
      <c r="N13" s="27">
        <v>126</v>
      </c>
      <c r="O13" s="37">
        <v>2</v>
      </c>
      <c r="P13" s="37">
        <v>0</v>
      </c>
      <c r="Q13" s="59">
        <v>0</v>
      </c>
      <c r="R13" s="26">
        <v>0</v>
      </c>
      <c r="S13" s="27">
        <v>0</v>
      </c>
      <c r="T13" s="37">
        <v>0</v>
      </c>
      <c r="U13" s="60">
        <v>0</v>
      </c>
      <c r="V13" s="25">
        <v>86</v>
      </c>
      <c r="W13" s="26">
        <v>57</v>
      </c>
      <c r="X13" s="27">
        <v>27</v>
      </c>
      <c r="Y13" s="37">
        <v>1</v>
      </c>
      <c r="Z13" s="60">
        <v>1</v>
      </c>
      <c r="AA13" s="25">
        <v>30</v>
      </c>
      <c r="AB13" s="26">
        <v>23</v>
      </c>
      <c r="AC13" s="27">
        <v>6</v>
      </c>
      <c r="AD13" s="37">
        <v>1</v>
      </c>
      <c r="AE13" s="60">
        <v>0</v>
      </c>
      <c r="AF13" s="59">
        <v>7</v>
      </c>
      <c r="AG13" s="26">
        <v>4</v>
      </c>
      <c r="AH13" s="27">
        <v>3</v>
      </c>
      <c r="AI13" s="37">
        <v>0</v>
      </c>
      <c r="AJ13" s="60">
        <v>0</v>
      </c>
      <c r="AK13" s="59">
        <v>15</v>
      </c>
      <c r="AL13" s="26">
        <v>9</v>
      </c>
      <c r="AM13" s="27">
        <v>6</v>
      </c>
      <c r="AN13" s="37">
        <v>0</v>
      </c>
      <c r="AO13" s="60">
        <v>0</v>
      </c>
      <c r="AP13" s="59">
        <v>134</v>
      </c>
      <c r="AQ13" s="26">
        <v>80</v>
      </c>
      <c r="AR13" s="27">
        <v>53</v>
      </c>
      <c r="AS13" s="37">
        <v>0</v>
      </c>
      <c r="AT13" s="37">
        <v>1</v>
      </c>
      <c r="AU13" s="59">
        <v>873</v>
      </c>
      <c r="AV13" s="26">
        <v>653</v>
      </c>
      <c r="AW13" s="27">
        <v>213</v>
      </c>
      <c r="AX13" s="37">
        <v>1</v>
      </c>
      <c r="AY13" s="60">
        <v>6</v>
      </c>
      <c r="AZ13" s="59">
        <v>490</v>
      </c>
      <c r="BA13" s="26">
        <v>323</v>
      </c>
      <c r="BB13" s="27">
        <v>155</v>
      </c>
      <c r="BC13" s="37">
        <v>2</v>
      </c>
      <c r="BD13" s="60">
        <v>10</v>
      </c>
      <c r="BE13" s="59">
        <v>94</v>
      </c>
      <c r="BF13" s="26">
        <v>57</v>
      </c>
      <c r="BG13" s="27">
        <v>36</v>
      </c>
      <c r="BH13" s="37">
        <v>0</v>
      </c>
      <c r="BI13" s="60">
        <v>1</v>
      </c>
      <c r="BJ13" s="59">
        <v>2</v>
      </c>
      <c r="BK13" s="26">
        <v>1</v>
      </c>
      <c r="BL13" s="27">
        <v>1</v>
      </c>
      <c r="BM13" s="37">
        <v>0</v>
      </c>
      <c r="BN13" s="60">
        <v>0</v>
      </c>
      <c r="BO13" s="59">
        <v>1</v>
      </c>
      <c r="BP13" s="26">
        <v>0</v>
      </c>
      <c r="BQ13" s="27">
        <v>1</v>
      </c>
      <c r="BR13" s="37">
        <v>0</v>
      </c>
      <c r="BS13" s="60">
        <v>0</v>
      </c>
      <c r="BT13" s="59">
        <v>0</v>
      </c>
      <c r="BU13" s="26">
        <v>0</v>
      </c>
      <c r="BV13" s="27">
        <v>0</v>
      </c>
      <c r="BW13" s="37">
        <v>0</v>
      </c>
      <c r="BX13" s="60">
        <v>0</v>
      </c>
      <c r="BY13" s="59">
        <v>2</v>
      </c>
      <c r="BZ13" s="26">
        <v>2</v>
      </c>
      <c r="CA13" s="27">
        <v>0</v>
      </c>
      <c r="CB13" s="37">
        <v>0</v>
      </c>
      <c r="CC13" s="60">
        <v>0</v>
      </c>
      <c r="CD13" s="59">
        <v>3</v>
      </c>
      <c r="CE13" s="26">
        <v>1</v>
      </c>
      <c r="CF13" s="27">
        <v>2</v>
      </c>
      <c r="CG13" s="37">
        <v>0</v>
      </c>
      <c r="CH13" s="60">
        <v>0</v>
      </c>
      <c r="CI13" s="59">
        <v>0</v>
      </c>
      <c r="CJ13" s="26">
        <v>0</v>
      </c>
      <c r="CK13" s="27">
        <v>0</v>
      </c>
      <c r="CL13" s="37">
        <v>0</v>
      </c>
      <c r="CM13" s="60">
        <v>0</v>
      </c>
      <c r="CN13" s="59">
        <v>0</v>
      </c>
      <c r="CO13" s="26">
        <v>0</v>
      </c>
      <c r="CP13" s="27">
        <v>0</v>
      </c>
      <c r="CQ13" s="37"/>
      <c r="CR13" s="60">
        <v>0</v>
      </c>
      <c r="CS13" s="59">
        <v>2</v>
      </c>
      <c r="CT13" s="26">
        <v>1</v>
      </c>
      <c r="CU13" s="27">
        <v>1</v>
      </c>
      <c r="CV13" s="37">
        <v>0</v>
      </c>
      <c r="CW13" s="60">
        <v>0</v>
      </c>
      <c r="CX13" s="59">
        <v>112</v>
      </c>
      <c r="CY13" s="26">
        <v>78</v>
      </c>
      <c r="CZ13" s="27">
        <v>33</v>
      </c>
      <c r="DA13" s="37">
        <v>1</v>
      </c>
      <c r="DB13" s="60">
        <v>0</v>
      </c>
      <c r="DC13" s="44"/>
      <c r="DD13" s="44"/>
      <c r="DE13" s="44"/>
      <c r="DF13" s="44"/>
      <c r="DG13" s="44"/>
    </row>
    <row r="14" spans="1:111" s="30" customFormat="1" x14ac:dyDescent="0.25">
      <c r="A14" s="80" t="s">
        <v>14</v>
      </c>
      <c r="B14" s="28">
        <v>0</v>
      </c>
      <c r="C14" s="10">
        <v>0</v>
      </c>
      <c r="D14" s="11">
        <v>0</v>
      </c>
      <c r="E14" s="29">
        <v>0</v>
      </c>
      <c r="F14" s="29">
        <v>0</v>
      </c>
      <c r="G14" s="57"/>
      <c r="H14" s="10">
        <v>0</v>
      </c>
      <c r="I14" s="11">
        <v>0</v>
      </c>
      <c r="J14" s="29">
        <v>0</v>
      </c>
      <c r="K14" s="58">
        <v>0</v>
      </c>
      <c r="L14" s="28">
        <v>0</v>
      </c>
      <c r="M14" s="10">
        <v>0</v>
      </c>
      <c r="N14" s="11">
        <v>0</v>
      </c>
      <c r="O14" s="29">
        <v>0</v>
      </c>
      <c r="P14" s="29">
        <v>0</v>
      </c>
      <c r="Q14" s="57">
        <v>0</v>
      </c>
      <c r="R14" s="10">
        <v>0</v>
      </c>
      <c r="S14" s="11">
        <v>0</v>
      </c>
      <c r="T14" s="29">
        <v>0</v>
      </c>
      <c r="U14" s="58">
        <v>0</v>
      </c>
      <c r="V14" s="28">
        <v>0</v>
      </c>
      <c r="W14" s="10">
        <v>0</v>
      </c>
      <c r="X14" s="11">
        <v>0</v>
      </c>
      <c r="Y14" s="29">
        <v>0</v>
      </c>
      <c r="Z14" s="58">
        <v>0</v>
      </c>
      <c r="AA14" s="28">
        <v>0</v>
      </c>
      <c r="AB14" s="10">
        <v>0</v>
      </c>
      <c r="AC14" s="11">
        <v>0</v>
      </c>
      <c r="AD14" s="29">
        <v>0</v>
      </c>
      <c r="AE14" s="58">
        <v>0</v>
      </c>
      <c r="AF14" s="57">
        <v>0</v>
      </c>
      <c r="AG14" s="10">
        <v>0</v>
      </c>
      <c r="AH14" s="11">
        <v>0</v>
      </c>
      <c r="AI14" s="29">
        <v>0</v>
      </c>
      <c r="AJ14" s="58">
        <v>0</v>
      </c>
      <c r="AK14" s="57">
        <v>0</v>
      </c>
      <c r="AL14" s="10">
        <v>0</v>
      </c>
      <c r="AM14" s="11">
        <v>0</v>
      </c>
      <c r="AN14" s="29">
        <v>0</v>
      </c>
      <c r="AO14" s="58">
        <v>0</v>
      </c>
      <c r="AP14" s="57">
        <v>40</v>
      </c>
      <c r="AQ14" s="10">
        <v>20</v>
      </c>
      <c r="AR14" s="11">
        <v>14</v>
      </c>
      <c r="AS14" s="29">
        <v>6</v>
      </c>
      <c r="AT14" s="29">
        <v>0</v>
      </c>
      <c r="AU14" s="57">
        <v>4</v>
      </c>
      <c r="AV14" s="10">
        <v>2</v>
      </c>
      <c r="AW14" s="11">
        <v>2</v>
      </c>
      <c r="AX14" s="29">
        <v>0</v>
      </c>
      <c r="AY14" s="58">
        <v>0</v>
      </c>
      <c r="AZ14" s="57">
        <v>386</v>
      </c>
      <c r="BA14" s="10">
        <v>268</v>
      </c>
      <c r="BB14" s="11">
        <v>113</v>
      </c>
      <c r="BC14" s="29">
        <v>5</v>
      </c>
      <c r="BD14" s="58">
        <v>0</v>
      </c>
      <c r="BE14" s="57">
        <v>23</v>
      </c>
      <c r="BF14" s="10">
        <v>16</v>
      </c>
      <c r="BG14" s="11">
        <v>7</v>
      </c>
      <c r="BH14" s="29">
        <v>0</v>
      </c>
      <c r="BI14" s="58">
        <v>0</v>
      </c>
      <c r="BJ14" s="57">
        <v>0</v>
      </c>
      <c r="BK14" s="10">
        <v>0</v>
      </c>
      <c r="BL14" s="11">
        <v>0</v>
      </c>
      <c r="BM14" s="29">
        <v>0</v>
      </c>
      <c r="BN14" s="58">
        <v>0</v>
      </c>
      <c r="BO14" s="57">
        <v>0</v>
      </c>
      <c r="BP14" s="10">
        <v>0</v>
      </c>
      <c r="BQ14" s="11">
        <v>0</v>
      </c>
      <c r="BR14" s="29">
        <v>0</v>
      </c>
      <c r="BS14" s="58">
        <v>0</v>
      </c>
      <c r="BT14" s="57">
        <v>14</v>
      </c>
      <c r="BU14" s="10">
        <v>8</v>
      </c>
      <c r="BV14" s="11">
        <v>5</v>
      </c>
      <c r="BW14" s="29">
        <v>1</v>
      </c>
      <c r="BX14" s="58">
        <v>0</v>
      </c>
      <c r="BY14" s="57">
        <v>1415</v>
      </c>
      <c r="BZ14" s="10">
        <v>964</v>
      </c>
      <c r="CA14" s="11">
        <v>324</v>
      </c>
      <c r="CB14" s="29">
        <v>127</v>
      </c>
      <c r="CC14" s="58">
        <v>0</v>
      </c>
      <c r="CD14" s="57">
        <v>51</v>
      </c>
      <c r="CE14" s="10">
        <v>26</v>
      </c>
      <c r="CF14" s="11">
        <v>22</v>
      </c>
      <c r="CG14" s="29">
        <v>3</v>
      </c>
      <c r="CH14" s="58">
        <v>0</v>
      </c>
      <c r="CI14" s="57">
        <v>4</v>
      </c>
      <c r="CJ14" s="10">
        <v>3</v>
      </c>
      <c r="CK14" s="11">
        <v>1</v>
      </c>
      <c r="CL14" s="29">
        <v>0</v>
      </c>
      <c r="CM14" s="58">
        <v>0</v>
      </c>
      <c r="CN14" s="57">
        <v>1</v>
      </c>
      <c r="CO14" s="10">
        <v>0</v>
      </c>
      <c r="CP14" s="11">
        <v>1</v>
      </c>
      <c r="CQ14" s="29">
        <v>0</v>
      </c>
      <c r="CR14" s="58">
        <v>0</v>
      </c>
      <c r="CS14" s="57">
        <v>0</v>
      </c>
      <c r="CT14" s="10">
        <v>0</v>
      </c>
      <c r="CU14" s="11">
        <v>0</v>
      </c>
      <c r="CV14" s="29">
        <v>0</v>
      </c>
      <c r="CW14" s="58">
        <v>0</v>
      </c>
      <c r="CX14" s="57">
        <v>67</v>
      </c>
      <c r="CY14" s="10">
        <v>40</v>
      </c>
      <c r="CZ14" s="11">
        <v>19</v>
      </c>
      <c r="DA14" s="29">
        <v>8</v>
      </c>
      <c r="DB14" s="58">
        <v>0</v>
      </c>
      <c r="DC14" s="44"/>
      <c r="DD14" s="44"/>
      <c r="DE14" s="44"/>
      <c r="DF14" s="44"/>
      <c r="DG14" s="44"/>
    </row>
    <row r="15" spans="1:111" s="34" customFormat="1" x14ac:dyDescent="0.25">
      <c r="A15" s="76" t="s">
        <v>15</v>
      </c>
      <c r="B15" s="25">
        <v>313</v>
      </c>
      <c r="C15" s="26">
        <v>198</v>
      </c>
      <c r="D15" s="27">
        <v>112</v>
      </c>
      <c r="E15" s="37">
        <v>2</v>
      </c>
      <c r="F15" s="37">
        <v>1</v>
      </c>
      <c r="G15" s="59">
        <v>65</v>
      </c>
      <c r="H15" s="26">
        <v>45</v>
      </c>
      <c r="I15" s="27">
        <v>18</v>
      </c>
      <c r="J15" s="37">
        <v>0</v>
      </c>
      <c r="K15" s="60">
        <v>2</v>
      </c>
      <c r="L15" s="25">
        <v>837</v>
      </c>
      <c r="M15" s="26">
        <v>578</v>
      </c>
      <c r="N15" s="27">
        <v>250</v>
      </c>
      <c r="O15" s="37">
        <v>1</v>
      </c>
      <c r="P15" s="37">
        <v>8</v>
      </c>
      <c r="Q15" s="59">
        <v>6</v>
      </c>
      <c r="R15" s="26">
        <v>1</v>
      </c>
      <c r="S15" s="27">
        <v>4</v>
      </c>
      <c r="T15" s="37">
        <v>1</v>
      </c>
      <c r="U15" s="60">
        <v>0</v>
      </c>
      <c r="V15" s="25">
        <v>1001</v>
      </c>
      <c r="W15" s="26">
        <v>629</v>
      </c>
      <c r="X15" s="27">
        <v>366</v>
      </c>
      <c r="Y15" s="37">
        <v>4</v>
      </c>
      <c r="Z15" s="60">
        <v>2</v>
      </c>
      <c r="AA15" s="25">
        <v>178</v>
      </c>
      <c r="AB15" s="26">
        <v>129</v>
      </c>
      <c r="AC15" s="27">
        <v>44</v>
      </c>
      <c r="AD15" s="37">
        <v>2</v>
      </c>
      <c r="AE15" s="60">
        <v>3</v>
      </c>
      <c r="AF15" s="59">
        <v>8</v>
      </c>
      <c r="AG15" s="26">
        <v>4</v>
      </c>
      <c r="AH15" s="27">
        <v>4</v>
      </c>
      <c r="AI15" s="37">
        <v>0</v>
      </c>
      <c r="AJ15" s="60">
        <v>0</v>
      </c>
      <c r="AK15" s="59">
        <v>19</v>
      </c>
      <c r="AL15" s="26">
        <v>14</v>
      </c>
      <c r="AM15" s="27">
        <v>3</v>
      </c>
      <c r="AN15" s="37">
        <v>1</v>
      </c>
      <c r="AO15" s="60">
        <v>1</v>
      </c>
      <c r="AP15" s="59">
        <v>173</v>
      </c>
      <c r="AQ15" s="26">
        <v>124</v>
      </c>
      <c r="AR15" s="27">
        <v>46</v>
      </c>
      <c r="AS15" s="37">
        <v>1</v>
      </c>
      <c r="AT15" s="37">
        <v>2</v>
      </c>
      <c r="AU15" s="59">
        <v>1348</v>
      </c>
      <c r="AV15" s="26">
        <v>981</v>
      </c>
      <c r="AW15" s="27">
        <v>352</v>
      </c>
      <c r="AX15" s="37">
        <v>4</v>
      </c>
      <c r="AY15" s="60">
        <v>11</v>
      </c>
      <c r="AZ15" s="59">
        <v>829</v>
      </c>
      <c r="BA15" s="26">
        <v>553</v>
      </c>
      <c r="BB15" s="27">
        <v>264</v>
      </c>
      <c r="BC15" s="37">
        <v>2</v>
      </c>
      <c r="BD15" s="60">
        <v>10</v>
      </c>
      <c r="BE15" s="59">
        <v>213</v>
      </c>
      <c r="BF15" s="26">
        <v>144</v>
      </c>
      <c r="BG15" s="27">
        <v>67</v>
      </c>
      <c r="BH15" s="37">
        <v>2</v>
      </c>
      <c r="BI15" s="60">
        <v>0</v>
      </c>
      <c r="BJ15" s="59">
        <v>7</v>
      </c>
      <c r="BK15" s="26">
        <v>3</v>
      </c>
      <c r="BL15" s="27">
        <v>4</v>
      </c>
      <c r="BM15" s="37">
        <v>0</v>
      </c>
      <c r="BN15" s="60">
        <v>0</v>
      </c>
      <c r="BO15" s="59">
        <v>7</v>
      </c>
      <c r="BP15" s="26">
        <v>3</v>
      </c>
      <c r="BQ15" s="27">
        <v>4</v>
      </c>
      <c r="BR15" s="37">
        <v>0</v>
      </c>
      <c r="BS15" s="60">
        <v>0</v>
      </c>
      <c r="BT15" s="59">
        <v>255</v>
      </c>
      <c r="BU15" s="26">
        <v>153</v>
      </c>
      <c r="BV15" s="27">
        <v>91</v>
      </c>
      <c r="BW15" s="37">
        <v>9</v>
      </c>
      <c r="BX15" s="60">
        <v>2</v>
      </c>
      <c r="BY15" s="59">
        <v>11</v>
      </c>
      <c r="BZ15" s="26">
        <v>7</v>
      </c>
      <c r="CA15" s="27">
        <v>4</v>
      </c>
      <c r="CB15" s="37">
        <v>0</v>
      </c>
      <c r="CC15" s="60">
        <v>0</v>
      </c>
      <c r="CD15" s="59">
        <v>90</v>
      </c>
      <c r="CE15" s="26">
        <v>26</v>
      </c>
      <c r="CF15" s="27">
        <v>62</v>
      </c>
      <c r="CG15" s="37">
        <v>2</v>
      </c>
      <c r="CH15" s="60">
        <v>0</v>
      </c>
      <c r="CI15" s="59">
        <v>88</v>
      </c>
      <c r="CJ15" s="26">
        <v>88</v>
      </c>
      <c r="CK15" s="27">
        <v>0</v>
      </c>
      <c r="CL15" s="37">
        <v>0</v>
      </c>
      <c r="CM15" s="60">
        <v>0</v>
      </c>
      <c r="CN15" s="59">
        <v>3</v>
      </c>
      <c r="CO15" s="26">
        <v>2</v>
      </c>
      <c r="CP15" s="27">
        <v>1</v>
      </c>
      <c r="CQ15" s="37">
        <v>0</v>
      </c>
      <c r="CR15" s="60">
        <v>0</v>
      </c>
      <c r="CS15" s="59">
        <v>0</v>
      </c>
      <c r="CT15" s="26">
        <v>0</v>
      </c>
      <c r="CU15" s="27">
        <v>0</v>
      </c>
      <c r="CV15" s="37">
        <v>0</v>
      </c>
      <c r="CW15" s="60">
        <v>0</v>
      </c>
      <c r="CX15" s="59">
        <v>226</v>
      </c>
      <c r="CY15" s="26">
        <v>141</v>
      </c>
      <c r="CZ15" s="27">
        <v>81</v>
      </c>
      <c r="DA15" s="37">
        <v>3</v>
      </c>
      <c r="DB15" s="60">
        <v>1</v>
      </c>
      <c r="DC15" s="44"/>
      <c r="DD15" s="44"/>
      <c r="DE15" s="44"/>
      <c r="DF15" s="44"/>
      <c r="DG15" s="44"/>
    </row>
    <row r="16" spans="1:111" s="30" customFormat="1" x14ac:dyDescent="0.25">
      <c r="A16" s="81" t="s">
        <v>16</v>
      </c>
      <c r="B16" s="28">
        <v>619</v>
      </c>
      <c r="C16" s="10">
        <v>387</v>
      </c>
      <c r="D16" s="11">
        <v>230</v>
      </c>
      <c r="E16" s="29">
        <v>2</v>
      </c>
      <c r="F16" s="29">
        <v>0</v>
      </c>
      <c r="G16" s="57">
        <v>250</v>
      </c>
      <c r="H16" s="10">
        <v>117</v>
      </c>
      <c r="I16" s="11">
        <v>133</v>
      </c>
      <c r="J16" s="29">
        <v>0</v>
      </c>
      <c r="K16" s="58">
        <v>0</v>
      </c>
      <c r="L16" s="28">
        <v>2948</v>
      </c>
      <c r="M16" s="10">
        <v>2069</v>
      </c>
      <c r="N16" s="11">
        <v>872</v>
      </c>
      <c r="O16" s="29">
        <v>6</v>
      </c>
      <c r="P16" s="29">
        <v>1</v>
      </c>
      <c r="Q16" s="57">
        <v>1068</v>
      </c>
      <c r="R16" s="10">
        <v>504</v>
      </c>
      <c r="S16" s="11">
        <v>561</v>
      </c>
      <c r="T16" s="29">
        <v>1</v>
      </c>
      <c r="U16" s="58">
        <v>2</v>
      </c>
      <c r="V16" s="28">
        <v>671</v>
      </c>
      <c r="W16" s="10">
        <v>440</v>
      </c>
      <c r="X16" s="11">
        <v>227</v>
      </c>
      <c r="Y16" s="29">
        <v>4</v>
      </c>
      <c r="Z16" s="58">
        <v>0</v>
      </c>
      <c r="AA16" s="28">
        <v>310</v>
      </c>
      <c r="AB16" s="10">
        <v>243</v>
      </c>
      <c r="AC16" s="11">
        <v>63</v>
      </c>
      <c r="AD16" s="29">
        <v>1</v>
      </c>
      <c r="AE16" s="58">
        <v>3</v>
      </c>
      <c r="AF16" s="57">
        <v>11</v>
      </c>
      <c r="AG16" s="10">
        <v>8</v>
      </c>
      <c r="AH16" s="11">
        <v>3</v>
      </c>
      <c r="AI16" s="29">
        <v>0</v>
      </c>
      <c r="AJ16" s="58">
        <v>0</v>
      </c>
      <c r="AK16" s="57">
        <v>41</v>
      </c>
      <c r="AL16" s="10">
        <v>22</v>
      </c>
      <c r="AM16" s="11">
        <v>19</v>
      </c>
      <c r="AN16" s="29">
        <v>0</v>
      </c>
      <c r="AO16" s="58">
        <v>0</v>
      </c>
      <c r="AP16" s="57">
        <v>250</v>
      </c>
      <c r="AQ16" s="10">
        <v>169</v>
      </c>
      <c r="AR16" s="11">
        <v>80</v>
      </c>
      <c r="AS16" s="29">
        <v>1</v>
      </c>
      <c r="AT16" s="29">
        <v>0</v>
      </c>
      <c r="AU16" s="57">
        <v>1903</v>
      </c>
      <c r="AV16" s="10">
        <v>1387</v>
      </c>
      <c r="AW16" s="11">
        <v>510</v>
      </c>
      <c r="AX16" s="29">
        <v>6</v>
      </c>
      <c r="AY16" s="58">
        <v>0</v>
      </c>
      <c r="AZ16" s="57">
        <v>1743</v>
      </c>
      <c r="BA16" s="10">
        <v>1170</v>
      </c>
      <c r="BB16" s="11">
        <v>565</v>
      </c>
      <c r="BC16" s="29">
        <v>8</v>
      </c>
      <c r="BD16" s="58">
        <v>0</v>
      </c>
      <c r="BE16" s="57">
        <v>484</v>
      </c>
      <c r="BF16" s="10">
        <v>335</v>
      </c>
      <c r="BG16" s="11">
        <v>147</v>
      </c>
      <c r="BH16" s="29">
        <v>2</v>
      </c>
      <c r="BI16" s="58">
        <v>0</v>
      </c>
      <c r="BJ16" s="57">
        <v>14</v>
      </c>
      <c r="BK16" s="10">
        <v>3</v>
      </c>
      <c r="BL16" s="11">
        <v>11</v>
      </c>
      <c r="BM16" s="29">
        <v>0</v>
      </c>
      <c r="BN16" s="58">
        <v>0</v>
      </c>
      <c r="BO16" s="57">
        <v>2</v>
      </c>
      <c r="BP16" s="10">
        <v>1</v>
      </c>
      <c r="BQ16" s="11">
        <v>1</v>
      </c>
      <c r="BR16" s="29">
        <v>0</v>
      </c>
      <c r="BS16" s="58">
        <v>0</v>
      </c>
      <c r="BT16" s="57">
        <v>3</v>
      </c>
      <c r="BU16" s="10">
        <v>1</v>
      </c>
      <c r="BV16" s="11">
        <v>2</v>
      </c>
      <c r="BW16" s="29">
        <v>0</v>
      </c>
      <c r="BX16" s="58">
        <v>0</v>
      </c>
      <c r="BY16" s="57">
        <v>65</v>
      </c>
      <c r="BZ16" s="10">
        <v>41</v>
      </c>
      <c r="CA16" s="11">
        <v>23</v>
      </c>
      <c r="CB16" s="29">
        <v>1</v>
      </c>
      <c r="CC16" s="58">
        <v>0</v>
      </c>
      <c r="CD16" s="57">
        <v>1</v>
      </c>
      <c r="CE16" s="10">
        <v>0</v>
      </c>
      <c r="CF16" s="11">
        <v>1</v>
      </c>
      <c r="CG16" s="29">
        <v>0</v>
      </c>
      <c r="CH16" s="58">
        <v>0</v>
      </c>
      <c r="CI16" s="57">
        <v>2</v>
      </c>
      <c r="CJ16" s="10">
        <v>1</v>
      </c>
      <c r="CK16" s="11">
        <v>1</v>
      </c>
      <c r="CL16" s="29">
        <v>0</v>
      </c>
      <c r="CM16" s="58">
        <v>0</v>
      </c>
      <c r="CN16" s="57">
        <v>1</v>
      </c>
      <c r="CO16" s="10">
        <v>1</v>
      </c>
      <c r="CP16" s="11">
        <v>0</v>
      </c>
      <c r="CQ16" s="29">
        <v>0</v>
      </c>
      <c r="CR16" s="58">
        <v>0</v>
      </c>
      <c r="CS16" s="57">
        <v>30</v>
      </c>
      <c r="CT16" s="10">
        <v>15</v>
      </c>
      <c r="CU16" s="11">
        <v>15</v>
      </c>
      <c r="CV16" s="29">
        <v>0</v>
      </c>
      <c r="CW16" s="58">
        <v>0</v>
      </c>
      <c r="CX16" s="57">
        <v>311</v>
      </c>
      <c r="CY16" s="10">
        <v>175</v>
      </c>
      <c r="CZ16" s="11">
        <v>133</v>
      </c>
      <c r="DA16" s="29">
        <v>3</v>
      </c>
      <c r="DB16" s="58">
        <v>0</v>
      </c>
      <c r="DC16" s="44"/>
      <c r="DD16" s="44"/>
      <c r="DE16" s="44"/>
      <c r="DF16" s="44"/>
      <c r="DG16" s="44"/>
    </row>
    <row r="17" spans="1:111" s="34" customFormat="1" x14ac:dyDescent="0.25">
      <c r="A17" s="76" t="s">
        <v>17</v>
      </c>
      <c r="B17" s="40">
        <v>0</v>
      </c>
      <c r="C17" s="32">
        <v>0</v>
      </c>
      <c r="D17" s="33">
        <v>0</v>
      </c>
      <c r="E17" s="41">
        <v>0</v>
      </c>
      <c r="F17" s="41">
        <v>0</v>
      </c>
      <c r="G17" s="63">
        <v>0</v>
      </c>
      <c r="H17" s="32">
        <v>0</v>
      </c>
      <c r="I17" s="33">
        <v>0</v>
      </c>
      <c r="J17" s="41">
        <v>0</v>
      </c>
      <c r="K17" s="56">
        <v>0</v>
      </c>
      <c r="L17" s="40">
        <v>1</v>
      </c>
      <c r="M17" s="32">
        <v>1</v>
      </c>
      <c r="N17" s="33">
        <v>0</v>
      </c>
      <c r="O17" s="41">
        <v>0</v>
      </c>
      <c r="P17" s="41">
        <v>0</v>
      </c>
      <c r="Q17" s="63">
        <v>0</v>
      </c>
      <c r="R17" s="32">
        <v>0</v>
      </c>
      <c r="S17" s="33">
        <v>0</v>
      </c>
      <c r="T17" s="41">
        <v>0</v>
      </c>
      <c r="U17" s="56">
        <v>0</v>
      </c>
      <c r="V17" s="40">
        <v>0</v>
      </c>
      <c r="W17" s="32">
        <v>0</v>
      </c>
      <c r="X17" s="33">
        <v>0</v>
      </c>
      <c r="Y17" s="41">
        <v>0</v>
      </c>
      <c r="Z17" s="56">
        <v>0</v>
      </c>
      <c r="AA17" s="40">
        <v>0</v>
      </c>
      <c r="AB17" s="32">
        <v>0</v>
      </c>
      <c r="AC17" s="33">
        <v>0</v>
      </c>
      <c r="AD17" s="41">
        <v>0</v>
      </c>
      <c r="AE17" s="56">
        <v>0</v>
      </c>
      <c r="AF17" s="63">
        <v>0</v>
      </c>
      <c r="AG17" s="32">
        <v>0</v>
      </c>
      <c r="AH17" s="33">
        <v>0</v>
      </c>
      <c r="AI17" s="41">
        <v>0</v>
      </c>
      <c r="AJ17" s="56">
        <v>0</v>
      </c>
      <c r="AK17" s="63">
        <v>0</v>
      </c>
      <c r="AL17" s="32">
        <v>0</v>
      </c>
      <c r="AM17" s="33">
        <v>0</v>
      </c>
      <c r="AN17" s="41">
        <v>0</v>
      </c>
      <c r="AO17" s="56">
        <v>0</v>
      </c>
      <c r="AP17" s="63">
        <v>0</v>
      </c>
      <c r="AQ17" s="32">
        <v>0</v>
      </c>
      <c r="AR17" s="33">
        <v>0</v>
      </c>
      <c r="AS17" s="41">
        <v>0</v>
      </c>
      <c r="AT17" s="41">
        <v>0</v>
      </c>
      <c r="AU17" s="63">
        <v>0</v>
      </c>
      <c r="AV17" s="32">
        <v>0</v>
      </c>
      <c r="AW17" s="33">
        <v>0</v>
      </c>
      <c r="AX17" s="41">
        <v>0</v>
      </c>
      <c r="AY17" s="56">
        <v>0</v>
      </c>
      <c r="AZ17" s="63">
        <v>163</v>
      </c>
      <c r="BA17" s="32">
        <v>83</v>
      </c>
      <c r="BB17" s="33">
        <v>80</v>
      </c>
      <c r="BC17" s="41">
        <v>0</v>
      </c>
      <c r="BD17" s="56">
        <v>0</v>
      </c>
      <c r="BE17" s="63">
        <v>0</v>
      </c>
      <c r="BF17" s="32">
        <v>0</v>
      </c>
      <c r="BG17" s="33">
        <v>0</v>
      </c>
      <c r="BH17" s="41">
        <v>0</v>
      </c>
      <c r="BI17" s="56">
        <v>0</v>
      </c>
      <c r="BJ17" s="63">
        <v>0</v>
      </c>
      <c r="BK17" s="32">
        <v>0</v>
      </c>
      <c r="BL17" s="33">
        <v>0</v>
      </c>
      <c r="BM17" s="41">
        <v>0</v>
      </c>
      <c r="BN17" s="56">
        <v>0</v>
      </c>
      <c r="BO17" s="63">
        <v>1591</v>
      </c>
      <c r="BP17" s="32">
        <v>515</v>
      </c>
      <c r="BQ17" s="33">
        <v>1073</v>
      </c>
      <c r="BR17" s="41">
        <v>3</v>
      </c>
      <c r="BS17" s="56">
        <v>0</v>
      </c>
      <c r="BT17" s="63">
        <v>0</v>
      </c>
      <c r="BU17" s="32">
        <v>0</v>
      </c>
      <c r="BV17" s="33">
        <v>0</v>
      </c>
      <c r="BW17" s="41">
        <v>0</v>
      </c>
      <c r="BX17" s="56">
        <v>0</v>
      </c>
      <c r="BY17" s="63">
        <v>0</v>
      </c>
      <c r="BZ17" s="32">
        <v>0</v>
      </c>
      <c r="CA17" s="33">
        <v>0</v>
      </c>
      <c r="CB17" s="41">
        <v>0</v>
      </c>
      <c r="CC17" s="56">
        <v>0</v>
      </c>
      <c r="CD17" s="63">
        <v>1</v>
      </c>
      <c r="CE17" s="32">
        <v>0</v>
      </c>
      <c r="CF17" s="33">
        <v>1</v>
      </c>
      <c r="CG17" s="41">
        <v>0</v>
      </c>
      <c r="CH17" s="56">
        <v>0</v>
      </c>
      <c r="CI17" s="63">
        <v>0</v>
      </c>
      <c r="CJ17" s="32">
        <v>0</v>
      </c>
      <c r="CK17" s="33">
        <v>0</v>
      </c>
      <c r="CL17" s="41">
        <v>0</v>
      </c>
      <c r="CM17" s="56">
        <v>0</v>
      </c>
      <c r="CN17" s="63">
        <v>0</v>
      </c>
      <c r="CO17" s="32">
        <v>0</v>
      </c>
      <c r="CP17" s="33">
        <v>0</v>
      </c>
      <c r="CQ17" s="41">
        <v>0</v>
      </c>
      <c r="CR17" s="56">
        <v>0</v>
      </c>
      <c r="CS17" s="63">
        <v>0</v>
      </c>
      <c r="CT17" s="32">
        <v>0</v>
      </c>
      <c r="CU17" s="33">
        <v>0</v>
      </c>
      <c r="CV17" s="41">
        <v>0</v>
      </c>
      <c r="CW17" s="56">
        <v>0</v>
      </c>
      <c r="CX17" s="63">
        <v>3</v>
      </c>
      <c r="CY17" s="32">
        <v>2</v>
      </c>
      <c r="CZ17" s="33">
        <v>1</v>
      </c>
      <c r="DA17" s="41">
        <v>0</v>
      </c>
      <c r="DB17" s="56">
        <v>0</v>
      </c>
      <c r="DC17" s="44"/>
      <c r="DD17" s="44"/>
      <c r="DE17" s="44"/>
      <c r="DF17" s="44"/>
      <c r="DG17" s="44"/>
    </row>
    <row r="18" spans="1:111" s="30" customFormat="1" x14ac:dyDescent="0.25">
      <c r="A18" s="82" t="s">
        <v>18</v>
      </c>
      <c r="B18" s="42">
        <v>444</v>
      </c>
      <c r="C18" s="21">
        <v>268</v>
      </c>
      <c r="D18" s="22">
        <v>174</v>
      </c>
      <c r="E18" s="43">
        <v>2</v>
      </c>
      <c r="F18" s="43">
        <v>0</v>
      </c>
      <c r="G18" s="64">
        <v>65</v>
      </c>
      <c r="H18" s="21">
        <v>37</v>
      </c>
      <c r="I18" s="22">
        <v>27</v>
      </c>
      <c r="J18" s="43">
        <v>1</v>
      </c>
      <c r="K18" s="65">
        <v>0</v>
      </c>
      <c r="L18" s="42">
        <v>2331</v>
      </c>
      <c r="M18" s="21">
        <v>1625</v>
      </c>
      <c r="N18" s="22">
        <v>703</v>
      </c>
      <c r="O18" s="43">
        <v>3</v>
      </c>
      <c r="P18" s="43">
        <v>0</v>
      </c>
      <c r="Q18" s="64">
        <v>32</v>
      </c>
      <c r="R18" s="21">
        <v>12</v>
      </c>
      <c r="S18" s="22">
        <v>20</v>
      </c>
      <c r="T18" s="43">
        <v>0</v>
      </c>
      <c r="U18" s="65">
        <v>0</v>
      </c>
      <c r="V18" s="42">
        <v>459</v>
      </c>
      <c r="W18" s="21">
        <v>298</v>
      </c>
      <c r="X18" s="22">
        <v>160</v>
      </c>
      <c r="Y18" s="43">
        <v>1</v>
      </c>
      <c r="Z18" s="65">
        <v>0</v>
      </c>
      <c r="AA18" s="42">
        <v>135</v>
      </c>
      <c r="AB18" s="21">
        <v>97</v>
      </c>
      <c r="AC18" s="22">
        <v>37</v>
      </c>
      <c r="AD18" s="43">
        <v>1</v>
      </c>
      <c r="AE18" s="65">
        <v>0</v>
      </c>
      <c r="AF18" s="64">
        <v>1</v>
      </c>
      <c r="AG18" s="21">
        <v>1</v>
      </c>
      <c r="AH18" s="22">
        <v>0</v>
      </c>
      <c r="AI18" s="43">
        <v>0</v>
      </c>
      <c r="AJ18" s="65">
        <v>0</v>
      </c>
      <c r="AK18" s="64">
        <v>22</v>
      </c>
      <c r="AL18" s="21">
        <v>15</v>
      </c>
      <c r="AM18" s="22">
        <v>7</v>
      </c>
      <c r="AN18" s="43">
        <v>0</v>
      </c>
      <c r="AO18" s="65">
        <v>0</v>
      </c>
      <c r="AP18" s="64">
        <v>223</v>
      </c>
      <c r="AQ18" s="21">
        <v>159</v>
      </c>
      <c r="AR18" s="22">
        <v>63</v>
      </c>
      <c r="AS18" s="43">
        <v>1</v>
      </c>
      <c r="AT18" s="43">
        <v>0</v>
      </c>
      <c r="AU18" s="64">
        <v>1687</v>
      </c>
      <c r="AV18" s="21">
        <v>1242</v>
      </c>
      <c r="AW18" s="22">
        <v>440</v>
      </c>
      <c r="AX18" s="43">
        <v>5</v>
      </c>
      <c r="AY18" s="65">
        <v>0</v>
      </c>
      <c r="AZ18" s="64">
        <v>1032</v>
      </c>
      <c r="BA18" s="21">
        <v>680</v>
      </c>
      <c r="BB18" s="22">
        <v>348</v>
      </c>
      <c r="BC18" s="43">
        <v>4</v>
      </c>
      <c r="BD18" s="65">
        <v>0</v>
      </c>
      <c r="BE18" s="64">
        <v>97</v>
      </c>
      <c r="BF18" s="21">
        <v>66</v>
      </c>
      <c r="BG18" s="22">
        <v>31</v>
      </c>
      <c r="BH18" s="43">
        <v>0</v>
      </c>
      <c r="BI18" s="65">
        <v>0</v>
      </c>
      <c r="BJ18" s="64">
        <v>1</v>
      </c>
      <c r="BK18" s="21">
        <v>0</v>
      </c>
      <c r="BL18" s="22">
        <v>1</v>
      </c>
      <c r="BM18" s="43">
        <v>0</v>
      </c>
      <c r="BN18" s="65">
        <v>0</v>
      </c>
      <c r="BO18" s="64">
        <v>10</v>
      </c>
      <c r="BP18" s="21">
        <v>3</v>
      </c>
      <c r="BQ18" s="22">
        <v>7</v>
      </c>
      <c r="BR18" s="43">
        <v>0</v>
      </c>
      <c r="BS18" s="65">
        <v>0</v>
      </c>
      <c r="BT18" s="64">
        <v>9</v>
      </c>
      <c r="BU18" s="21">
        <v>8</v>
      </c>
      <c r="BV18" s="22">
        <v>1</v>
      </c>
      <c r="BW18" s="43">
        <v>0</v>
      </c>
      <c r="BX18" s="65">
        <v>0</v>
      </c>
      <c r="BY18" s="64">
        <v>48</v>
      </c>
      <c r="BZ18" s="21">
        <v>32</v>
      </c>
      <c r="CA18" s="22">
        <v>16</v>
      </c>
      <c r="CB18" s="43">
        <v>0</v>
      </c>
      <c r="CC18" s="65">
        <v>0</v>
      </c>
      <c r="CD18" s="64">
        <v>58</v>
      </c>
      <c r="CE18" s="21">
        <v>28</v>
      </c>
      <c r="CF18" s="22">
        <v>29</v>
      </c>
      <c r="CG18" s="43">
        <v>1</v>
      </c>
      <c r="CH18" s="65">
        <v>0</v>
      </c>
      <c r="CI18" s="64">
        <v>2</v>
      </c>
      <c r="CJ18" s="21">
        <v>1</v>
      </c>
      <c r="CK18" s="22">
        <v>1</v>
      </c>
      <c r="CL18" s="43">
        <v>0</v>
      </c>
      <c r="CM18" s="65">
        <v>0</v>
      </c>
      <c r="CN18" s="64">
        <v>9</v>
      </c>
      <c r="CO18" s="21">
        <v>5</v>
      </c>
      <c r="CP18" s="22">
        <v>4</v>
      </c>
      <c r="CQ18" s="43">
        <v>0</v>
      </c>
      <c r="CR18" s="65">
        <v>0</v>
      </c>
      <c r="CS18" s="64">
        <v>5</v>
      </c>
      <c r="CT18" s="21">
        <v>1</v>
      </c>
      <c r="CU18" s="22">
        <v>4</v>
      </c>
      <c r="CV18" s="43">
        <v>0</v>
      </c>
      <c r="CW18" s="65">
        <v>0</v>
      </c>
      <c r="CX18" s="64">
        <v>482</v>
      </c>
      <c r="CY18" s="21">
        <v>319</v>
      </c>
      <c r="CZ18" s="22">
        <v>158</v>
      </c>
      <c r="DA18" s="43">
        <v>5</v>
      </c>
      <c r="DB18" s="65">
        <v>0</v>
      </c>
      <c r="DC18" s="44"/>
      <c r="DD18" s="44"/>
      <c r="DE18" s="44"/>
      <c r="DF18" s="44"/>
      <c r="DG18" s="44"/>
    </row>
    <row r="19" spans="1:111" s="34" customFormat="1" x14ac:dyDescent="0.25">
      <c r="A19" s="76" t="s">
        <v>19</v>
      </c>
      <c r="B19" s="25">
        <v>500</v>
      </c>
      <c r="C19" s="26">
        <v>311</v>
      </c>
      <c r="D19" s="27">
        <v>184</v>
      </c>
      <c r="E19" s="37">
        <v>2</v>
      </c>
      <c r="F19" s="37">
        <v>3</v>
      </c>
      <c r="G19" s="59">
        <v>73</v>
      </c>
      <c r="H19" s="26">
        <v>39</v>
      </c>
      <c r="I19" s="27">
        <v>29</v>
      </c>
      <c r="J19" s="37">
        <v>1</v>
      </c>
      <c r="K19" s="60">
        <v>4</v>
      </c>
      <c r="L19" s="25">
        <v>948</v>
      </c>
      <c r="M19" s="26">
        <v>667</v>
      </c>
      <c r="N19" s="27">
        <v>268</v>
      </c>
      <c r="O19" s="37">
        <v>4</v>
      </c>
      <c r="P19" s="37">
        <v>9</v>
      </c>
      <c r="Q19" s="59">
        <v>0</v>
      </c>
      <c r="R19" s="26">
        <v>0</v>
      </c>
      <c r="S19" s="27">
        <v>0</v>
      </c>
      <c r="T19" s="37">
        <v>0</v>
      </c>
      <c r="U19" s="60">
        <v>0</v>
      </c>
      <c r="V19" s="25">
        <v>572</v>
      </c>
      <c r="W19" s="26">
        <v>380</v>
      </c>
      <c r="X19" s="27">
        <v>190</v>
      </c>
      <c r="Y19" s="37">
        <v>2</v>
      </c>
      <c r="Z19" s="60">
        <v>0</v>
      </c>
      <c r="AA19" s="25">
        <v>114</v>
      </c>
      <c r="AB19" s="26">
        <v>84</v>
      </c>
      <c r="AC19" s="27">
        <v>29</v>
      </c>
      <c r="AD19" s="37">
        <v>1</v>
      </c>
      <c r="AE19" s="60">
        <v>0</v>
      </c>
      <c r="AF19" s="59">
        <v>3</v>
      </c>
      <c r="AG19" s="26">
        <v>1</v>
      </c>
      <c r="AH19" s="27">
        <v>2</v>
      </c>
      <c r="AI19" s="37">
        <v>0</v>
      </c>
      <c r="AJ19" s="60">
        <v>0</v>
      </c>
      <c r="AK19" s="59">
        <v>64</v>
      </c>
      <c r="AL19" s="26">
        <v>38</v>
      </c>
      <c r="AM19" s="27">
        <v>25</v>
      </c>
      <c r="AN19" s="37">
        <v>1</v>
      </c>
      <c r="AO19" s="60">
        <v>0</v>
      </c>
      <c r="AP19" s="59">
        <v>472</v>
      </c>
      <c r="AQ19" s="26">
        <v>336</v>
      </c>
      <c r="AR19" s="27">
        <v>124</v>
      </c>
      <c r="AS19" s="37">
        <v>5</v>
      </c>
      <c r="AT19" s="37">
        <v>7</v>
      </c>
      <c r="AU19" s="59">
        <v>1535</v>
      </c>
      <c r="AV19" s="26">
        <v>1128</v>
      </c>
      <c r="AW19" s="27">
        <v>385</v>
      </c>
      <c r="AX19" s="37">
        <v>5</v>
      </c>
      <c r="AY19" s="60">
        <v>17</v>
      </c>
      <c r="AZ19" s="59">
        <v>636</v>
      </c>
      <c r="BA19" s="26">
        <v>436</v>
      </c>
      <c r="BB19" s="27">
        <v>197</v>
      </c>
      <c r="BC19" s="37">
        <v>2</v>
      </c>
      <c r="BD19" s="60">
        <v>1</v>
      </c>
      <c r="BE19" s="59">
        <v>47</v>
      </c>
      <c r="BF19" s="26">
        <v>31</v>
      </c>
      <c r="BG19" s="27">
        <v>16</v>
      </c>
      <c r="BH19" s="37">
        <v>0</v>
      </c>
      <c r="BI19" s="60">
        <v>0</v>
      </c>
      <c r="BJ19" s="59">
        <v>4</v>
      </c>
      <c r="BK19" s="26">
        <v>2</v>
      </c>
      <c r="BL19" s="27">
        <v>2</v>
      </c>
      <c r="BM19" s="37">
        <v>0</v>
      </c>
      <c r="BN19" s="60">
        <v>0</v>
      </c>
      <c r="BO19" s="59">
        <v>0</v>
      </c>
      <c r="BP19" s="26">
        <v>0</v>
      </c>
      <c r="BQ19" s="27">
        <v>0</v>
      </c>
      <c r="BR19" s="37">
        <v>0</v>
      </c>
      <c r="BS19" s="60">
        <v>0</v>
      </c>
      <c r="BT19" s="59">
        <v>0</v>
      </c>
      <c r="BU19" s="26">
        <v>0</v>
      </c>
      <c r="BV19" s="27">
        <v>0</v>
      </c>
      <c r="BW19" s="37">
        <v>0</v>
      </c>
      <c r="BX19" s="60">
        <v>0</v>
      </c>
      <c r="BY19" s="59">
        <v>12</v>
      </c>
      <c r="BZ19" s="26">
        <v>9</v>
      </c>
      <c r="CA19" s="27">
        <v>3</v>
      </c>
      <c r="CB19" s="37">
        <v>0</v>
      </c>
      <c r="CC19" s="60">
        <v>0</v>
      </c>
      <c r="CD19" s="59">
        <v>3</v>
      </c>
      <c r="CE19" s="26">
        <v>2</v>
      </c>
      <c r="CF19" s="27">
        <v>1</v>
      </c>
      <c r="CG19" s="37">
        <v>0</v>
      </c>
      <c r="CH19" s="60">
        <v>0</v>
      </c>
      <c r="CI19" s="59">
        <v>58</v>
      </c>
      <c r="CJ19" s="26">
        <v>34</v>
      </c>
      <c r="CK19" s="27">
        <v>24</v>
      </c>
      <c r="CL19" s="37">
        <v>0</v>
      </c>
      <c r="CM19" s="60">
        <v>0</v>
      </c>
      <c r="CN19" s="59">
        <v>3</v>
      </c>
      <c r="CO19" s="26">
        <v>1</v>
      </c>
      <c r="CP19" s="27">
        <v>2</v>
      </c>
      <c r="CQ19" s="37">
        <v>0</v>
      </c>
      <c r="CR19" s="60">
        <v>0</v>
      </c>
      <c r="CS19" s="59">
        <v>0</v>
      </c>
      <c r="CT19" s="26">
        <v>0</v>
      </c>
      <c r="CU19" s="27">
        <v>0</v>
      </c>
      <c r="CV19" s="37">
        <v>0</v>
      </c>
      <c r="CW19" s="60">
        <v>0</v>
      </c>
      <c r="CX19" s="59">
        <v>186</v>
      </c>
      <c r="CY19" s="26">
        <v>118</v>
      </c>
      <c r="CZ19" s="27">
        <v>62</v>
      </c>
      <c r="DA19" s="37">
        <v>4</v>
      </c>
      <c r="DB19" s="60">
        <v>2</v>
      </c>
      <c r="DC19" s="44"/>
      <c r="DD19" s="44"/>
      <c r="DE19" s="44"/>
      <c r="DF19" s="44"/>
      <c r="DG19" s="44"/>
    </row>
    <row r="20" spans="1:111" s="30" customFormat="1" x14ac:dyDescent="0.25">
      <c r="A20" s="81" t="s">
        <v>20</v>
      </c>
      <c r="B20" s="28">
        <v>11</v>
      </c>
      <c r="C20" s="10">
        <v>6</v>
      </c>
      <c r="D20" s="11">
        <v>5</v>
      </c>
      <c r="E20" s="29">
        <v>0</v>
      </c>
      <c r="F20" s="29">
        <v>0</v>
      </c>
      <c r="G20" s="57">
        <v>271</v>
      </c>
      <c r="H20" s="10">
        <v>112</v>
      </c>
      <c r="I20" s="11">
        <v>159</v>
      </c>
      <c r="J20" s="29">
        <v>0</v>
      </c>
      <c r="K20" s="58">
        <v>0</v>
      </c>
      <c r="L20" s="28">
        <v>48</v>
      </c>
      <c r="M20" s="10">
        <v>35</v>
      </c>
      <c r="N20" s="11">
        <v>13</v>
      </c>
      <c r="O20" s="29">
        <v>0</v>
      </c>
      <c r="P20" s="29">
        <v>0</v>
      </c>
      <c r="Q20" s="57">
        <v>323</v>
      </c>
      <c r="R20" s="10">
        <v>166</v>
      </c>
      <c r="S20" s="11">
        <v>157</v>
      </c>
      <c r="T20" s="29">
        <v>0</v>
      </c>
      <c r="U20" s="58">
        <v>0</v>
      </c>
      <c r="V20" s="28">
        <v>27</v>
      </c>
      <c r="W20" s="10">
        <v>6</v>
      </c>
      <c r="X20" s="11">
        <v>21</v>
      </c>
      <c r="Y20" s="29">
        <v>0</v>
      </c>
      <c r="Z20" s="58">
        <v>0</v>
      </c>
      <c r="AA20" s="28">
        <v>0</v>
      </c>
      <c r="AB20" s="10">
        <v>0</v>
      </c>
      <c r="AC20" s="11">
        <v>0</v>
      </c>
      <c r="AD20" s="29">
        <v>0</v>
      </c>
      <c r="AE20" s="58">
        <v>0</v>
      </c>
      <c r="AF20" s="57">
        <v>0</v>
      </c>
      <c r="AG20" s="10">
        <v>0</v>
      </c>
      <c r="AH20" s="11">
        <v>0</v>
      </c>
      <c r="AI20" s="29">
        <v>0</v>
      </c>
      <c r="AJ20" s="58">
        <v>0</v>
      </c>
      <c r="AK20" s="57">
        <v>11</v>
      </c>
      <c r="AL20" s="10">
        <v>5</v>
      </c>
      <c r="AM20" s="11">
        <v>6</v>
      </c>
      <c r="AN20" s="29">
        <v>0</v>
      </c>
      <c r="AO20" s="58">
        <v>0</v>
      </c>
      <c r="AP20" s="57">
        <v>12</v>
      </c>
      <c r="AQ20" s="10">
        <v>6</v>
      </c>
      <c r="AR20" s="11">
        <v>6</v>
      </c>
      <c r="AS20" s="29">
        <v>0</v>
      </c>
      <c r="AT20" s="29">
        <v>0</v>
      </c>
      <c r="AU20" s="57">
        <v>220</v>
      </c>
      <c r="AV20" s="10">
        <v>163</v>
      </c>
      <c r="AW20" s="11">
        <v>57</v>
      </c>
      <c r="AX20" s="29">
        <v>0</v>
      </c>
      <c r="AY20" s="58">
        <v>0</v>
      </c>
      <c r="AZ20" s="57">
        <v>77</v>
      </c>
      <c r="BA20" s="10">
        <v>45</v>
      </c>
      <c r="BB20" s="11">
        <v>32</v>
      </c>
      <c r="BC20" s="29">
        <v>0</v>
      </c>
      <c r="BD20" s="58">
        <v>0</v>
      </c>
      <c r="BE20" s="57">
        <v>0</v>
      </c>
      <c r="BF20" s="10">
        <v>0</v>
      </c>
      <c r="BG20" s="11">
        <v>0</v>
      </c>
      <c r="BH20" s="29">
        <v>0</v>
      </c>
      <c r="BI20" s="58"/>
      <c r="BJ20" s="57">
        <v>0</v>
      </c>
      <c r="BK20" s="10">
        <v>0</v>
      </c>
      <c r="BL20" s="11">
        <v>0</v>
      </c>
      <c r="BM20" s="29">
        <v>0</v>
      </c>
      <c r="BN20" s="58">
        <v>0</v>
      </c>
      <c r="BO20" s="57">
        <v>0</v>
      </c>
      <c r="BP20" s="10">
        <v>0</v>
      </c>
      <c r="BQ20" s="11">
        <v>0</v>
      </c>
      <c r="BR20" s="29">
        <v>0</v>
      </c>
      <c r="BS20" s="58">
        <v>0</v>
      </c>
      <c r="BT20" s="57">
        <v>0</v>
      </c>
      <c r="BU20" s="10">
        <v>0</v>
      </c>
      <c r="BV20" s="11">
        <v>0</v>
      </c>
      <c r="BW20" s="29">
        <v>0</v>
      </c>
      <c r="BX20" s="58">
        <v>0</v>
      </c>
      <c r="BY20" s="57">
        <v>0</v>
      </c>
      <c r="BZ20" s="10">
        <v>0</v>
      </c>
      <c r="CA20" s="11">
        <v>0</v>
      </c>
      <c r="CB20" s="29">
        <v>0</v>
      </c>
      <c r="CC20" s="58">
        <v>0</v>
      </c>
      <c r="CD20" s="57">
        <v>0</v>
      </c>
      <c r="CE20" s="10">
        <v>0</v>
      </c>
      <c r="CF20" s="11">
        <v>0</v>
      </c>
      <c r="CG20" s="29">
        <v>0</v>
      </c>
      <c r="CH20" s="58">
        <v>0</v>
      </c>
      <c r="CI20" s="57">
        <v>0</v>
      </c>
      <c r="CJ20" s="10">
        <v>0</v>
      </c>
      <c r="CK20" s="11">
        <v>0</v>
      </c>
      <c r="CL20" s="29">
        <v>0</v>
      </c>
      <c r="CM20" s="58">
        <v>0</v>
      </c>
      <c r="CN20" s="57">
        <v>0</v>
      </c>
      <c r="CO20" s="10">
        <v>0</v>
      </c>
      <c r="CP20" s="11">
        <v>0</v>
      </c>
      <c r="CQ20" s="29">
        <v>0</v>
      </c>
      <c r="CR20" s="58">
        <v>0</v>
      </c>
      <c r="CS20" s="57">
        <v>73</v>
      </c>
      <c r="CT20" s="10">
        <v>48</v>
      </c>
      <c r="CU20" s="11">
        <v>24</v>
      </c>
      <c r="CV20" s="29">
        <v>1</v>
      </c>
      <c r="CW20" s="58">
        <v>0</v>
      </c>
      <c r="CX20" s="57">
        <v>102</v>
      </c>
      <c r="CY20" s="10">
        <v>54</v>
      </c>
      <c r="CZ20" s="11">
        <v>48</v>
      </c>
      <c r="DA20" s="29">
        <v>0</v>
      </c>
      <c r="DB20" s="58">
        <v>0</v>
      </c>
      <c r="DC20" s="44"/>
      <c r="DD20" s="44"/>
      <c r="DE20" s="44"/>
      <c r="DF20" s="44"/>
      <c r="DG20" s="44"/>
    </row>
    <row r="21" spans="1:111" s="34" customFormat="1" x14ac:dyDescent="0.25">
      <c r="A21" s="76" t="s">
        <v>21</v>
      </c>
      <c r="B21" s="25">
        <v>70</v>
      </c>
      <c r="C21" s="26">
        <v>28</v>
      </c>
      <c r="D21" s="27">
        <v>42</v>
      </c>
      <c r="E21" s="37">
        <v>0</v>
      </c>
      <c r="F21" s="37">
        <v>0</v>
      </c>
      <c r="G21" s="59">
        <v>1</v>
      </c>
      <c r="H21" s="26">
        <v>0</v>
      </c>
      <c r="I21" s="27">
        <v>1</v>
      </c>
      <c r="J21" s="37">
        <v>0</v>
      </c>
      <c r="K21" s="60">
        <v>0</v>
      </c>
      <c r="L21" s="25">
        <v>0</v>
      </c>
      <c r="M21" s="26">
        <v>0</v>
      </c>
      <c r="N21" s="27">
        <v>0</v>
      </c>
      <c r="O21" s="37">
        <v>0</v>
      </c>
      <c r="P21" s="37">
        <v>0</v>
      </c>
      <c r="Q21" s="59">
        <v>157</v>
      </c>
      <c r="R21" s="26">
        <v>84</v>
      </c>
      <c r="S21" s="27">
        <v>71</v>
      </c>
      <c r="T21" s="37">
        <v>1</v>
      </c>
      <c r="U21" s="60">
        <v>1</v>
      </c>
      <c r="V21" s="25">
        <v>0</v>
      </c>
      <c r="W21" s="26">
        <v>0</v>
      </c>
      <c r="X21" s="27">
        <v>0</v>
      </c>
      <c r="Y21" s="37">
        <v>0</v>
      </c>
      <c r="Z21" s="60">
        <v>0</v>
      </c>
      <c r="AA21" s="25">
        <v>0</v>
      </c>
      <c r="AB21" s="26">
        <v>0</v>
      </c>
      <c r="AC21" s="27">
        <v>0</v>
      </c>
      <c r="AD21" s="37">
        <v>0</v>
      </c>
      <c r="AE21" s="60">
        <v>0</v>
      </c>
      <c r="AF21" s="59">
        <v>0</v>
      </c>
      <c r="AG21" s="26">
        <v>0</v>
      </c>
      <c r="AH21" s="27">
        <v>0</v>
      </c>
      <c r="AI21" s="37">
        <v>0</v>
      </c>
      <c r="AJ21" s="60">
        <v>0</v>
      </c>
      <c r="AK21" s="59">
        <v>1</v>
      </c>
      <c r="AL21" s="26">
        <v>1</v>
      </c>
      <c r="AM21" s="27">
        <v>0</v>
      </c>
      <c r="AN21" s="37">
        <v>0</v>
      </c>
      <c r="AO21" s="60">
        <v>0</v>
      </c>
      <c r="AP21" s="59">
        <v>5</v>
      </c>
      <c r="AQ21" s="26">
        <v>3</v>
      </c>
      <c r="AR21" s="27">
        <v>2</v>
      </c>
      <c r="AS21" s="37">
        <v>0</v>
      </c>
      <c r="AT21" s="37">
        <v>0</v>
      </c>
      <c r="AU21" s="59">
        <v>0</v>
      </c>
      <c r="AV21" s="26">
        <v>0</v>
      </c>
      <c r="AW21" s="27">
        <v>0</v>
      </c>
      <c r="AX21" s="37">
        <v>0</v>
      </c>
      <c r="AY21" s="60">
        <v>0</v>
      </c>
      <c r="AZ21" s="59">
        <v>0</v>
      </c>
      <c r="BA21" s="26"/>
      <c r="BB21" s="27">
        <v>0</v>
      </c>
      <c r="BC21" s="37">
        <v>0</v>
      </c>
      <c r="BD21" s="60"/>
      <c r="BE21" s="59">
        <v>0</v>
      </c>
      <c r="BF21" s="26">
        <v>0</v>
      </c>
      <c r="BG21" s="27">
        <v>0</v>
      </c>
      <c r="BH21" s="37">
        <v>0</v>
      </c>
      <c r="BI21" s="60">
        <v>0</v>
      </c>
      <c r="BJ21" s="59">
        <v>0</v>
      </c>
      <c r="BK21" s="26">
        <v>0</v>
      </c>
      <c r="BL21" s="27">
        <v>0</v>
      </c>
      <c r="BM21" s="37">
        <v>0</v>
      </c>
      <c r="BN21" s="60">
        <v>0</v>
      </c>
      <c r="BO21" s="59">
        <v>0</v>
      </c>
      <c r="BP21" s="26">
        <v>0</v>
      </c>
      <c r="BQ21" s="27">
        <v>0</v>
      </c>
      <c r="BR21" s="37">
        <v>0</v>
      </c>
      <c r="BS21" s="60">
        <v>0</v>
      </c>
      <c r="BT21" s="59">
        <v>0</v>
      </c>
      <c r="BU21" s="26">
        <v>0</v>
      </c>
      <c r="BV21" s="27">
        <v>0</v>
      </c>
      <c r="BW21" s="37">
        <v>0</v>
      </c>
      <c r="BX21" s="60">
        <v>0</v>
      </c>
      <c r="BY21" s="59">
        <v>0</v>
      </c>
      <c r="BZ21" s="26">
        <v>0</v>
      </c>
      <c r="CA21" s="27">
        <v>0</v>
      </c>
      <c r="CB21" s="37">
        <v>0</v>
      </c>
      <c r="CC21" s="60">
        <v>0</v>
      </c>
      <c r="CD21" s="59">
        <v>0</v>
      </c>
      <c r="CE21" s="26">
        <v>0</v>
      </c>
      <c r="CF21" s="27">
        <v>0</v>
      </c>
      <c r="CG21" s="37">
        <v>0</v>
      </c>
      <c r="CH21" s="60">
        <v>0</v>
      </c>
      <c r="CI21" s="59">
        <v>0</v>
      </c>
      <c r="CJ21" s="26">
        <v>0</v>
      </c>
      <c r="CK21" s="27">
        <v>0</v>
      </c>
      <c r="CL21" s="37">
        <v>0</v>
      </c>
      <c r="CM21" s="60">
        <v>0</v>
      </c>
      <c r="CN21" s="59">
        <v>0</v>
      </c>
      <c r="CO21" s="26">
        <v>0</v>
      </c>
      <c r="CP21" s="27">
        <v>0</v>
      </c>
      <c r="CQ21" s="37">
        <v>0</v>
      </c>
      <c r="CR21" s="60">
        <v>0</v>
      </c>
      <c r="CS21" s="59">
        <v>44</v>
      </c>
      <c r="CT21" s="26">
        <v>28</v>
      </c>
      <c r="CU21" s="27">
        <v>16</v>
      </c>
      <c r="CV21" s="37">
        <v>0</v>
      </c>
      <c r="CW21" s="60">
        <v>0</v>
      </c>
      <c r="CX21" s="59">
        <v>2</v>
      </c>
      <c r="CY21" s="26">
        <v>1</v>
      </c>
      <c r="CZ21" s="27">
        <v>1</v>
      </c>
      <c r="DA21" s="37">
        <v>0</v>
      </c>
      <c r="DB21" s="60">
        <v>0</v>
      </c>
      <c r="DC21" s="44"/>
      <c r="DD21" s="44"/>
      <c r="DE21" s="44"/>
      <c r="DF21" s="44"/>
      <c r="DG21" s="44"/>
    </row>
    <row r="22" spans="1:111" s="30" customFormat="1" x14ac:dyDescent="0.25">
      <c r="A22" s="81" t="s">
        <v>22</v>
      </c>
      <c r="B22" s="28">
        <v>307</v>
      </c>
      <c r="C22" s="10">
        <v>202</v>
      </c>
      <c r="D22" s="11">
        <v>105</v>
      </c>
      <c r="E22" s="29">
        <v>0</v>
      </c>
      <c r="F22" s="29">
        <v>0</v>
      </c>
      <c r="G22" s="57">
        <v>80</v>
      </c>
      <c r="H22" s="10">
        <v>49</v>
      </c>
      <c r="I22" s="11">
        <v>31</v>
      </c>
      <c r="J22" s="29">
        <v>0</v>
      </c>
      <c r="K22" s="58">
        <v>0</v>
      </c>
      <c r="L22" s="28">
        <v>327</v>
      </c>
      <c r="M22" s="10">
        <v>220</v>
      </c>
      <c r="N22" s="11">
        <v>106</v>
      </c>
      <c r="O22" s="29">
        <v>0</v>
      </c>
      <c r="P22" s="29">
        <v>1</v>
      </c>
      <c r="Q22" s="57">
        <v>0</v>
      </c>
      <c r="R22" s="10">
        <v>0</v>
      </c>
      <c r="S22" s="11">
        <v>0</v>
      </c>
      <c r="T22" s="29">
        <v>0</v>
      </c>
      <c r="U22" s="58">
        <v>0</v>
      </c>
      <c r="V22" s="28">
        <v>240</v>
      </c>
      <c r="W22" s="10">
        <v>154</v>
      </c>
      <c r="X22" s="11">
        <v>85</v>
      </c>
      <c r="Y22" s="29">
        <v>0</v>
      </c>
      <c r="Z22" s="58">
        <v>1</v>
      </c>
      <c r="AA22" s="28">
        <v>107</v>
      </c>
      <c r="AB22" s="10">
        <v>72</v>
      </c>
      <c r="AC22" s="11">
        <v>35</v>
      </c>
      <c r="AD22" s="29">
        <v>0</v>
      </c>
      <c r="AE22" s="58">
        <v>0</v>
      </c>
      <c r="AF22" s="57">
        <v>7</v>
      </c>
      <c r="AG22" s="10">
        <v>7</v>
      </c>
      <c r="AH22" s="11">
        <v>0</v>
      </c>
      <c r="AI22" s="29">
        <v>0</v>
      </c>
      <c r="AJ22" s="58">
        <v>0</v>
      </c>
      <c r="AK22" s="57">
        <v>16</v>
      </c>
      <c r="AL22" s="10">
        <v>8</v>
      </c>
      <c r="AM22" s="11">
        <v>8</v>
      </c>
      <c r="AN22" s="29">
        <v>0</v>
      </c>
      <c r="AO22" s="58">
        <v>0</v>
      </c>
      <c r="AP22" s="57">
        <v>143</v>
      </c>
      <c r="AQ22" s="10">
        <v>88</v>
      </c>
      <c r="AR22" s="11">
        <v>53</v>
      </c>
      <c r="AS22" s="29">
        <v>2</v>
      </c>
      <c r="AT22" s="29">
        <v>0</v>
      </c>
      <c r="AU22" s="57">
        <v>789</v>
      </c>
      <c r="AV22" s="10">
        <v>567</v>
      </c>
      <c r="AW22" s="11">
        <v>217</v>
      </c>
      <c r="AX22" s="29">
        <v>4</v>
      </c>
      <c r="AY22" s="58">
        <v>1</v>
      </c>
      <c r="AZ22" s="57">
        <v>560</v>
      </c>
      <c r="BA22" s="10">
        <v>366</v>
      </c>
      <c r="BB22" s="11">
        <v>193</v>
      </c>
      <c r="BC22" s="29">
        <v>1</v>
      </c>
      <c r="BD22" s="58">
        <v>0</v>
      </c>
      <c r="BE22" s="57">
        <v>25</v>
      </c>
      <c r="BF22" s="10">
        <v>19</v>
      </c>
      <c r="BG22" s="11">
        <v>6</v>
      </c>
      <c r="BH22" s="29">
        <v>0</v>
      </c>
      <c r="BI22" s="58">
        <v>0</v>
      </c>
      <c r="BJ22" s="57">
        <v>0</v>
      </c>
      <c r="BK22" s="10">
        <v>0</v>
      </c>
      <c r="BL22" s="11">
        <v>0</v>
      </c>
      <c r="BM22" s="29">
        <v>0</v>
      </c>
      <c r="BN22" s="58">
        <v>0</v>
      </c>
      <c r="BO22" s="57">
        <v>6</v>
      </c>
      <c r="BP22" s="10">
        <v>2</v>
      </c>
      <c r="BQ22" s="11">
        <v>4</v>
      </c>
      <c r="BR22" s="29">
        <v>0</v>
      </c>
      <c r="BS22" s="58">
        <v>0</v>
      </c>
      <c r="BT22" s="57">
        <v>0</v>
      </c>
      <c r="BU22" s="10">
        <v>0</v>
      </c>
      <c r="BV22" s="11">
        <v>0</v>
      </c>
      <c r="BW22" s="29">
        <v>0</v>
      </c>
      <c r="BX22" s="58">
        <v>0</v>
      </c>
      <c r="BY22" s="57">
        <v>15</v>
      </c>
      <c r="BZ22" s="10">
        <v>5</v>
      </c>
      <c r="CA22" s="11">
        <v>10</v>
      </c>
      <c r="CB22" s="29">
        <v>0</v>
      </c>
      <c r="CC22" s="58">
        <v>0</v>
      </c>
      <c r="CD22" s="57">
        <v>15</v>
      </c>
      <c r="CE22" s="10">
        <v>8</v>
      </c>
      <c r="CF22" s="11">
        <v>6</v>
      </c>
      <c r="CG22" s="29">
        <v>1</v>
      </c>
      <c r="CH22" s="58">
        <v>0</v>
      </c>
      <c r="CI22" s="57">
        <v>12</v>
      </c>
      <c r="CJ22" s="10">
        <v>7</v>
      </c>
      <c r="CK22" s="11">
        <v>5</v>
      </c>
      <c r="CL22" s="29">
        <v>0</v>
      </c>
      <c r="CM22" s="58">
        <v>0</v>
      </c>
      <c r="CN22" s="57">
        <v>4</v>
      </c>
      <c r="CO22" s="10">
        <v>3</v>
      </c>
      <c r="CP22" s="11">
        <v>1</v>
      </c>
      <c r="CQ22" s="29">
        <v>0</v>
      </c>
      <c r="CR22" s="58">
        <v>0</v>
      </c>
      <c r="CS22" s="57">
        <v>1</v>
      </c>
      <c r="CT22" s="10">
        <v>0</v>
      </c>
      <c r="CU22" s="11">
        <v>1</v>
      </c>
      <c r="CV22" s="29">
        <v>0</v>
      </c>
      <c r="CW22" s="58">
        <v>0</v>
      </c>
      <c r="CX22" s="57">
        <v>168</v>
      </c>
      <c r="CY22" s="10">
        <v>99</v>
      </c>
      <c r="CZ22" s="11">
        <v>64</v>
      </c>
      <c r="DA22" s="29">
        <v>5</v>
      </c>
      <c r="DB22" s="58">
        <v>0</v>
      </c>
      <c r="DC22" s="44"/>
      <c r="DD22" s="44"/>
      <c r="DE22" s="44"/>
      <c r="DF22" s="44"/>
      <c r="DG22" s="44"/>
    </row>
    <row r="23" spans="1:111" ht="18.75" thickBot="1" x14ac:dyDescent="0.3">
      <c r="A23" s="103" t="s">
        <v>0</v>
      </c>
      <c r="B23" s="94">
        <f t="shared" ref="B23:AG23" si="0">SUM(B10:B22)</f>
        <v>3488</v>
      </c>
      <c r="C23" s="95">
        <f t="shared" si="0"/>
        <v>2158</v>
      </c>
      <c r="D23" s="95">
        <f t="shared" si="0"/>
        <v>1317</v>
      </c>
      <c r="E23" s="95">
        <f t="shared" si="0"/>
        <v>9</v>
      </c>
      <c r="F23" s="96">
        <f t="shared" si="0"/>
        <v>4</v>
      </c>
      <c r="G23" s="97">
        <f t="shared" si="0"/>
        <v>1158</v>
      </c>
      <c r="H23" s="98">
        <f t="shared" si="0"/>
        <v>569</v>
      </c>
      <c r="I23" s="98">
        <f t="shared" si="0"/>
        <v>580</v>
      </c>
      <c r="J23" s="98">
        <f t="shared" si="0"/>
        <v>3</v>
      </c>
      <c r="K23" s="96">
        <f t="shared" si="0"/>
        <v>6</v>
      </c>
      <c r="L23" s="97">
        <f t="shared" si="0"/>
        <v>8629</v>
      </c>
      <c r="M23" s="98">
        <f t="shared" si="0"/>
        <v>6006</v>
      </c>
      <c r="N23" s="98">
        <f t="shared" si="0"/>
        <v>2585</v>
      </c>
      <c r="O23" s="98">
        <f t="shared" si="0"/>
        <v>19</v>
      </c>
      <c r="P23" s="96">
        <f t="shared" si="0"/>
        <v>19</v>
      </c>
      <c r="Q23" s="97">
        <f t="shared" si="0"/>
        <v>1697</v>
      </c>
      <c r="R23" s="98">
        <f t="shared" si="0"/>
        <v>816</v>
      </c>
      <c r="S23" s="98">
        <f t="shared" si="0"/>
        <v>875</v>
      </c>
      <c r="T23" s="98">
        <f t="shared" si="0"/>
        <v>3</v>
      </c>
      <c r="U23" s="96">
        <f t="shared" si="0"/>
        <v>3</v>
      </c>
      <c r="V23" s="99">
        <f t="shared" si="0"/>
        <v>4363</v>
      </c>
      <c r="W23" s="92">
        <f t="shared" si="0"/>
        <v>2829</v>
      </c>
      <c r="X23" s="98">
        <f t="shared" si="0"/>
        <v>1514</v>
      </c>
      <c r="Y23" s="98">
        <f t="shared" si="0"/>
        <v>16</v>
      </c>
      <c r="Z23" s="96">
        <f t="shared" si="0"/>
        <v>4</v>
      </c>
      <c r="AA23" s="93">
        <f t="shared" si="0"/>
        <v>929</v>
      </c>
      <c r="AB23" s="96">
        <f t="shared" si="0"/>
        <v>687</v>
      </c>
      <c r="AC23" s="100">
        <f t="shared" si="0"/>
        <v>230</v>
      </c>
      <c r="AD23" s="96">
        <f t="shared" si="0"/>
        <v>6</v>
      </c>
      <c r="AE23" s="101">
        <f t="shared" si="0"/>
        <v>6</v>
      </c>
      <c r="AF23" s="97">
        <f t="shared" si="0"/>
        <v>72</v>
      </c>
      <c r="AG23" s="98">
        <f t="shared" si="0"/>
        <v>45</v>
      </c>
      <c r="AH23" s="98">
        <f t="shared" ref="AH23:BM23" si="1">SUM(AH10:AH22)</f>
        <v>26</v>
      </c>
      <c r="AI23" s="98">
        <f t="shared" si="1"/>
        <v>1</v>
      </c>
      <c r="AJ23" s="96">
        <f t="shared" si="1"/>
        <v>0</v>
      </c>
      <c r="AK23" s="97">
        <f t="shared" si="1"/>
        <v>282</v>
      </c>
      <c r="AL23" s="98">
        <f t="shared" si="1"/>
        <v>174</v>
      </c>
      <c r="AM23" s="98">
        <f t="shared" si="1"/>
        <v>104</v>
      </c>
      <c r="AN23" s="98">
        <f t="shared" si="1"/>
        <v>2</v>
      </c>
      <c r="AO23" s="96">
        <f t="shared" si="1"/>
        <v>2</v>
      </c>
      <c r="AP23" s="97">
        <f t="shared" si="1"/>
        <v>1956</v>
      </c>
      <c r="AQ23" s="98">
        <f t="shared" si="1"/>
        <v>1309</v>
      </c>
      <c r="AR23" s="98">
        <f t="shared" si="1"/>
        <v>619</v>
      </c>
      <c r="AS23" s="98">
        <f t="shared" si="1"/>
        <v>18</v>
      </c>
      <c r="AT23" s="102">
        <f t="shared" si="1"/>
        <v>10</v>
      </c>
      <c r="AU23" s="97">
        <f t="shared" si="1"/>
        <v>10195</v>
      </c>
      <c r="AV23" s="98">
        <f t="shared" si="1"/>
        <v>7454</v>
      </c>
      <c r="AW23" s="98">
        <f t="shared" si="1"/>
        <v>2677</v>
      </c>
      <c r="AX23" s="98">
        <f t="shared" si="1"/>
        <v>28</v>
      </c>
      <c r="AY23" s="96">
        <f t="shared" si="1"/>
        <v>36</v>
      </c>
      <c r="AZ23" s="97">
        <f t="shared" si="1"/>
        <v>6867</v>
      </c>
      <c r="BA23" s="98">
        <f t="shared" si="1"/>
        <v>4541</v>
      </c>
      <c r="BB23" s="98">
        <f t="shared" si="1"/>
        <v>2276</v>
      </c>
      <c r="BC23" s="98">
        <f t="shared" si="1"/>
        <v>28</v>
      </c>
      <c r="BD23" s="96">
        <f t="shared" si="1"/>
        <v>22</v>
      </c>
      <c r="BE23" s="97">
        <f t="shared" si="1"/>
        <v>1048</v>
      </c>
      <c r="BF23" s="98">
        <f t="shared" si="1"/>
        <v>715</v>
      </c>
      <c r="BG23" s="98">
        <f t="shared" si="1"/>
        <v>328</v>
      </c>
      <c r="BH23" s="98">
        <f t="shared" si="1"/>
        <v>4</v>
      </c>
      <c r="BI23" s="96">
        <f t="shared" si="1"/>
        <v>1</v>
      </c>
      <c r="BJ23" s="97">
        <f t="shared" si="1"/>
        <v>34</v>
      </c>
      <c r="BK23" s="98">
        <f t="shared" si="1"/>
        <v>11</v>
      </c>
      <c r="BL23" s="98">
        <f t="shared" si="1"/>
        <v>23</v>
      </c>
      <c r="BM23" s="98">
        <f t="shared" si="1"/>
        <v>0</v>
      </c>
      <c r="BN23" s="96">
        <f t="shared" ref="BN23:CS23" si="2">SUM(BN10:BN22)</f>
        <v>0</v>
      </c>
      <c r="BO23" s="97">
        <f t="shared" si="2"/>
        <v>1629</v>
      </c>
      <c r="BP23" s="98">
        <f t="shared" si="2"/>
        <v>529</v>
      </c>
      <c r="BQ23" s="98">
        <f t="shared" si="2"/>
        <v>1097</v>
      </c>
      <c r="BR23" s="98">
        <f t="shared" si="2"/>
        <v>3</v>
      </c>
      <c r="BS23" s="96">
        <f t="shared" si="2"/>
        <v>0</v>
      </c>
      <c r="BT23" s="97">
        <f t="shared" si="2"/>
        <v>281</v>
      </c>
      <c r="BU23" s="98">
        <f t="shared" si="2"/>
        <v>170</v>
      </c>
      <c r="BV23" s="98">
        <f t="shared" si="2"/>
        <v>99</v>
      </c>
      <c r="BW23" s="98">
        <f t="shared" si="2"/>
        <v>10</v>
      </c>
      <c r="BX23" s="96">
        <f t="shared" si="2"/>
        <v>2</v>
      </c>
      <c r="BY23" s="97">
        <f t="shared" si="2"/>
        <v>1594</v>
      </c>
      <c r="BZ23" s="98">
        <f t="shared" si="2"/>
        <v>1077</v>
      </c>
      <c r="CA23" s="98">
        <f t="shared" si="2"/>
        <v>389</v>
      </c>
      <c r="CB23" s="98">
        <f t="shared" si="2"/>
        <v>128</v>
      </c>
      <c r="CC23" s="96">
        <f t="shared" si="2"/>
        <v>0</v>
      </c>
      <c r="CD23" s="97">
        <f t="shared" si="2"/>
        <v>228</v>
      </c>
      <c r="CE23" s="98">
        <f t="shared" si="2"/>
        <v>93</v>
      </c>
      <c r="CF23" s="98">
        <f t="shared" si="2"/>
        <v>128</v>
      </c>
      <c r="CG23" s="98">
        <f t="shared" si="2"/>
        <v>7</v>
      </c>
      <c r="CH23" s="96">
        <f t="shared" si="2"/>
        <v>0</v>
      </c>
      <c r="CI23" s="97">
        <f t="shared" si="2"/>
        <v>516</v>
      </c>
      <c r="CJ23" s="98">
        <f t="shared" si="2"/>
        <v>324</v>
      </c>
      <c r="CK23" s="98">
        <f t="shared" si="2"/>
        <v>189</v>
      </c>
      <c r="CL23" s="98">
        <f t="shared" si="2"/>
        <v>3</v>
      </c>
      <c r="CM23" s="96">
        <f t="shared" si="2"/>
        <v>0</v>
      </c>
      <c r="CN23" s="97">
        <f t="shared" si="2"/>
        <v>33</v>
      </c>
      <c r="CO23" s="98">
        <f t="shared" si="2"/>
        <v>20</v>
      </c>
      <c r="CP23" s="98">
        <f t="shared" si="2"/>
        <v>13</v>
      </c>
      <c r="CQ23" s="98">
        <f t="shared" si="2"/>
        <v>0</v>
      </c>
      <c r="CR23" s="96">
        <f t="shared" si="2"/>
        <v>0</v>
      </c>
      <c r="CS23" s="97">
        <f t="shared" si="2"/>
        <v>178</v>
      </c>
      <c r="CT23" s="98">
        <f t="shared" ref="CT23:DY23" si="3">SUM(CT10:CT22)</f>
        <v>102</v>
      </c>
      <c r="CU23" s="98">
        <f t="shared" si="3"/>
        <v>75</v>
      </c>
      <c r="CV23" s="98">
        <f t="shared" si="3"/>
        <v>1</v>
      </c>
      <c r="CW23" s="96">
        <f t="shared" si="3"/>
        <v>0</v>
      </c>
      <c r="CX23" s="97">
        <f t="shared" si="3"/>
        <v>1972</v>
      </c>
      <c r="CY23" s="98">
        <f t="shared" si="3"/>
        <v>1198</v>
      </c>
      <c r="CZ23" s="98">
        <f t="shared" si="3"/>
        <v>742</v>
      </c>
      <c r="DA23" s="98">
        <f t="shared" si="3"/>
        <v>29</v>
      </c>
      <c r="DB23" s="102">
        <f t="shared" ref="DB23" si="4">SUM(DB10:DB22)</f>
        <v>3</v>
      </c>
      <c r="DC23" s="107"/>
      <c r="DD23" s="107"/>
      <c r="DE23" s="107"/>
      <c r="DF23" s="107"/>
      <c r="DG23" s="107"/>
    </row>
    <row r="24" spans="1:111" x14ac:dyDescent="0.25">
      <c r="B24" s="67"/>
      <c r="C24" s="68"/>
      <c r="D24" s="68"/>
      <c r="E24" s="67"/>
      <c r="V24" s="68"/>
      <c r="AC24" s="67"/>
    </row>
    <row r="25" spans="1:111" ht="18.75" x14ac:dyDescent="0.3">
      <c r="A25" s="17"/>
      <c r="B25" s="15"/>
      <c r="C25" s="47"/>
      <c r="D25" s="48"/>
      <c r="H25" s="49"/>
      <c r="I25" s="50"/>
      <c r="J25" s="48"/>
      <c r="L25" s="15"/>
      <c r="M25" s="47"/>
      <c r="N25" s="50"/>
      <c r="O25" s="48"/>
      <c r="Q25" s="15"/>
      <c r="R25" s="51"/>
      <c r="S25" s="4"/>
      <c r="T25" s="48"/>
      <c r="U25" s="18"/>
      <c r="V25" s="52"/>
      <c r="W25" s="4"/>
      <c r="X25" s="48"/>
      <c r="Y25" s="15"/>
      <c r="Z25" s="15"/>
      <c r="AA25" s="15"/>
      <c r="AB25" s="16"/>
      <c r="AC25" s="15"/>
      <c r="AD25" s="15"/>
      <c r="AE25" s="15"/>
      <c r="AF25" s="15"/>
      <c r="AG25" s="16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W25" s="6"/>
      <c r="AX25" s="6"/>
    </row>
    <row r="26" spans="1:111" x14ac:dyDescent="0.25">
      <c r="P26" s="7"/>
    </row>
    <row r="27" spans="1:111" s="8" customFormat="1" ht="14.25" x14ac:dyDescent="0.2"/>
    <row r="28" spans="1:111" x14ac:dyDescent="0.25">
      <c r="A28" s="5"/>
      <c r="B28" s="8" t="s">
        <v>8</v>
      </c>
      <c r="C28" s="9"/>
      <c r="D28" s="9"/>
      <c r="E28" s="9"/>
      <c r="F28" s="8"/>
      <c r="G28" s="8"/>
      <c r="H28" s="8"/>
      <c r="I28" s="8"/>
      <c r="J28" s="8"/>
      <c r="K28" s="9"/>
      <c r="L28" s="8"/>
      <c r="M28" s="8"/>
      <c r="N28" s="8"/>
      <c r="O28" s="8"/>
      <c r="P28" s="8"/>
      <c r="Q28" s="9"/>
      <c r="R28" s="8"/>
      <c r="S28" s="8"/>
      <c r="T28" s="8"/>
      <c r="U28" s="8"/>
    </row>
    <row r="29" spans="1:111" x14ac:dyDescent="0.25">
      <c r="A29" s="3"/>
      <c r="B29" s="3"/>
      <c r="C29" s="3"/>
      <c r="D29" s="3"/>
      <c r="E29" s="3"/>
      <c r="F29" s="3"/>
    </row>
    <row r="30" spans="1:111" x14ac:dyDescent="0.25">
      <c r="A30" s="3"/>
      <c r="B30" s="3"/>
      <c r="C30" s="3"/>
      <c r="D30" s="3"/>
      <c r="E30" s="3"/>
      <c r="F30" s="3"/>
    </row>
  </sheetData>
  <mergeCells count="22">
    <mergeCell ref="CI8:CM8"/>
    <mergeCell ref="CN8:CR8"/>
    <mergeCell ref="CS8:CW8"/>
    <mergeCell ref="CX8:DB8"/>
    <mergeCell ref="BO8:BS8"/>
    <mergeCell ref="BT8:BX8"/>
    <mergeCell ref="BY8:CC8"/>
    <mergeCell ref="CD8:CH8"/>
    <mergeCell ref="BJ8:BN8"/>
    <mergeCell ref="AA8:AE8"/>
    <mergeCell ref="AF8:AJ8"/>
    <mergeCell ref="A1:K1"/>
    <mergeCell ref="AU8:AY8"/>
    <mergeCell ref="AZ8:BD8"/>
    <mergeCell ref="BE8:BI8"/>
    <mergeCell ref="AK8:AO8"/>
    <mergeCell ref="B8:F8"/>
    <mergeCell ref="G8:K8"/>
    <mergeCell ref="L8:P8"/>
    <mergeCell ref="Q8:U8"/>
    <mergeCell ref="V8:Z8"/>
    <mergeCell ref="AP8:AT8"/>
  </mergeCells>
  <phoneticPr fontId="0" type="noConversion"/>
  <pageMargins left="0.31496062992125984" right="0.31496062992125984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Einsatzbereiche</vt:lpstr>
      <vt:lpstr>Einsatzbereiche!Druckbereich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2026-02-24T09:40:04Z</dcterms:modified>
</cp:coreProperties>
</file>