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bt2\213\Statistik\Open Data\UVG-Geschäftsstatistik\2024\"/>
    </mc:Choice>
  </mc:AlternateContent>
  <xr:revisionPtr revIDLastSave="0" documentId="13_ncr:1_{D49A6327-902A-489C-B18C-C388315E2950}" xr6:coauthVersionLast="36" xr6:coauthVersionMax="36" xr10:uidLastSave="{00000000-0000-0000-0000-000000000000}"/>
  <bookViews>
    <workbookView xWindow="0" yWindow="0" windowWidth="28800" windowHeight="10669" xr2:uid="{CE57FA20-AE30-4C14-AB5A-6E49BA6130EB}"/>
  </bookViews>
  <sheets>
    <sheet name="Tabelle8-Forderung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<sst xmlns="http://schemas.openxmlformats.org/spreadsheetml/2006/main" count="39" uniqueCount="39">
  <si>
    <t>Bundesministerium für Familie, Senioren, Frauen und Jugend</t>
  </si>
  <si>
    <t xml:space="preserve">UVG Statistik </t>
  </si>
  <si>
    <t>213 - 2627 - 05/000</t>
  </si>
  <si>
    <t>- Forderungen -</t>
  </si>
  <si>
    <t xml:space="preserve">Tabelle 8: </t>
  </si>
  <si>
    <t>Ausgaben,  Forderungsbestand, Einnahmen, Forderungsausfall</t>
  </si>
  <si>
    <t xml:space="preserve">Stichtagsangabe     </t>
  </si>
  <si>
    <t>31.12.</t>
  </si>
  <si>
    <t>bzw. für den genannten Zeitraum</t>
  </si>
  <si>
    <r>
      <t>1. 
Summe der</t>
    </r>
    <r>
      <rPr>
        <b/>
        <sz val="9"/>
        <rFont val="Arial"/>
        <family val="2"/>
      </rPr>
      <t xml:space="preserve"> Leistungsausgaben</t>
    </r>
    <r>
      <rPr>
        <sz val="9"/>
        <rFont val="Arial"/>
        <family val="2"/>
      </rPr>
      <t xml:space="preserve"> im Kalenderjahr</t>
    </r>
  </si>
  <si>
    <r>
      <t xml:space="preserve">2.
Summe der offenen </t>
    </r>
    <r>
      <rPr>
        <b/>
        <sz val="9"/>
        <rFont val="Arial"/>
        <family val="2"/>
      </rPr>
      <t xml:space="preserve">Forderungen </t>
    </r>
    <r>
      <rPr>
        <sz val="9"/>
        <rFont val="Arial"/>
        <family val="2"/>
      </rPr>
      <t xml:space="preserve"> nach 
§ 7 UVG</t>
    </r>
  </si>
  <si>
    <r>
      <t xml:space="preserve">3. 
</t>
    </r>
    <r>
      <rPr>
        <b/>
        <sz val="9"/>
        <rFont val="Arial"/>
        <family val="2"/>
      </rPr>
      <t>Einnahmen aus dem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Rückgriff nach 
§ 7 UVG</t>
    </r>
    <r>
      <rPr>
        <sz val="9"/>
        <rFont val="Arial"/>
        <family val="2"/>
      </rPr>
      <t xml:space="preserve"> im Kalenderjahr</t>
    </r>
  </si>
  <si>
    <r>
      <t xml:space="preserve">4.  
</t>
    </r>
    <r>
      <rPr>
        <b/>
        <sz val="9"/>
        <rFont val="Arial"/>
        <family val="2"/>
      </rPr>
      <t xml:space="preserve">Erlass oder unbefristete Niederschlagung </t>
    </r>
    <r>
      <rPr>
        <sz val="9"/>
        <rFont val="Arial"/>
        <family val="2"/>
      </rPr>
      <t>von bereits zum Soll stehenden Forderungen des Landes nach § 7 UVG im Kalenderjahr</t>
    </r>
  </si>
  <si>
    <t>Bspl:</t>
  </si>
  <si>
    <t>Insgesamt</t>
  </si>
  <si>
    <t>Erläuterung:</t>
  </si>
  <si>
    <t>Es sind jeweils Beträge in Euro zu nennen.</t>
  </si>
  <si>
    <t xml:space="preserve">Die Beträge bilden die gesamte gezahlte UV-Leistung sowie die Gesamthöhe der Forderungen </t>
  </si>
  <si>
    <t>und Einnahmen ab, unabhängig davon, ob diese wirtschaftlich dem Land, dem Bund oder</t>
  </si>
  <si>
    <t xml:space="preserve">Nr. 1: Summe aller ausgezahlten Leistungen im Kalenderjahr </t>
  </si>
  <si>
    <t>Nr. 2: Summe der gem. UVG-RL 7.6.5. zu Gunsten des Landes zum Soll gestellten Forderungen aufgrund festgestellter oder anzunehmender Unterhaltsansprüche</t>
  </si>
  <si>
    <t>Nr. 2: Stichtagsangabe zum 31.12. (bzw. letzter Arbeitstag des Jahres)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</si>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</sst>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[$€-407]_-;\-* #,##0\ [$€-407]_-;_-* &quot;-&quot;??\ [$€-407]_-;_-@_-"/>
    <numFmt numFmtId="165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 applyFont="1"/>
    <xf numFmtId="0" fontId="2" fillId="0" borderId="0" xfId="1" applyFont="1"/>
    <xf numFmtId="3" fontId="1" fillId="0" borderId="0" xfId="1" applyNumberFormat="1" applyFont="1"/>
    <xf numFmtId="3" fontId="3" fillId="0" borderId="0" xfId="1" applyNumberFormat="1" applyFont="1" applyAlignment="1">
      <alignment horizontal="right"/>
    </xf>
    <xf numFmtId="3" fontId="4" fillId="0" borderId="0" xfId="1" quotePrefix="1" applyNumberFormat="1" applyFont="1"/>
    <xf numFmtId="3" fontId="2" fillId="0" borderId="0" xfId="1" applyNumberFormat="1" applyFont="1"/>
    <xf numFmtId="0" fontId="5" fillId="0" borderId="0" xfId="1" applyFont="1"/>
    <xf numFmtId="3" fontId="1" fillId="0" borderId="0" xfId="1" applyNumberFormat="1" applyFont="1" applyAlignment="1">
      <alignment horizontal="left"/>
    </xf>
    <xf numFmtId="0" fontId="1" fillId="0" borderId="0" xfId="1" applyFont="1" applyAlignment="1">
      <alignment horizontal="right"/>
    </xf>
    <xf numFmtId="0" fontId="1" fillId="0" borderId="1" xfId="1" applyFont="1" applyBorder="1"/>
    <xf numFmtId="0" fontId="6" fillId="0" borderId="0" xfId="1" applyFont="1" applyFill="1" applyBorder="1" applyAlignment="1">
      <alignment horizontal="left" vertical="top" wrapText="1" readingOrder="1"/>
    </xf>
    <xf numFmtId="0" fontId="1" fillId="0" borderId="2" xfId="1" applyFont="1" applyBorder="1"/>
    <xf numFmtId="0" fontId="8" fillId="0" borderId="3" xfId="1" applyFont="1" applyBorder="1"/>
    <xf numFmtId="0" fontId="8" fillId="0" borderId="0" xfId="1" applyFont="1" applyBorder="1"/>
    <xf numFmtId="0" fontId="8" fillId="0" borderId="4" xfId="1" applyFont="1" applyBorder="1"/>
    <xf numFmtId="164" fontId="2" fillId="0" borderId="0" xfId="1" applyNumberFormat="1" applyFont="1" applyBorder="1"/>
    <xf numFmtId="3" fontId="2" fillId="0" borderId="0" xfId="1" applyNumberFormat="1" applyFont="1" applyFill="1" applyBorder="1"/>
    <xf numFmtId="0" fontId="2" fillId="0" borderId="6" xfId="1" applyFont="1" applyBorder="1"/>
    <xf numFmtId="2" fontId="2" fillId="0" borderId="0" xfId="1" applyNumberFormat="1" applyFont="1"/>
    <xf numFmtId="2" fontId="1" fillId="0" borderId="0" xfId="1" applyNumberFormat="1" applyFont="1"/>
    <xf numFmtId="2" fontId="6" fillId="0" borderId="0" xfId="1" applyNumberFormat="1" applyFont="1"/>
    <xf numFmtId="0" fontId="7" fillId="0" borderId="0" xfId="1" applyFont="1"/>
    <xf numFmtId="0" fontId="9" fillId="0" borderId="0" xfId="1" applyFont="1"/>
    <xf numFmtId="2" fontId="10" fillId="0" borderId="0" xfId="1" applyNumberFormat="1" applyFont="1"/>
    <xf numFmtId="0" fontId="6" fillId="0" borderId="0" xfId="1" applyFont="1" applyFill="1" applyBorder="1"/>
    <xf numFmtId="0" fontId="6" fillId="0" borderId="0" xfId="1" applyFont="1"/>
    <xf numFmtId="0" fontId="1" fillId="0" borderId="0" xfId="1"/>
    <xf numFmtId="164" fontId="1" fillId="0" borderId="5" xfId="1" applyNumberFormat="1" applyFont="1" applyBorder="1"/>
    <xf numFmtId="165" fontId="3" fillId="0" borderId="0" xfId="2" quotePrefix="1" applyNumberFormat="1" applyFont="1" applyAlignment="1">
      <alignment horizontal="left"/>
    </xf>
    <xf numFmtId="1" fontId="2" fillId="0" borderId="0" xfId="1" applyNumberFormat="1" applyFont="1" applyBorder="1"/>
    <xf numFmtId="3" fontId="1" fillId="0" borderId="0" xfId="1" quotePrefix="1" applyNumberFormat="1" applyFont="1" applyAlignment="1">
      <alignment horizontal="left"/>
    </xf>
    <xf numFmtId="0" fontId="1" fillId="0" borderId="5" xfId="1" applyBorder="1"/>
    <xf numFmtId="0" fontId="2" fillId="0" borderId="8" xfId="1" applyFont="1" applyBorder="1"/>
    <xf numFmtId="0" fontId="2" fillId="0" borderId="3" xfId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1" fillId="0" borderId="9" xfId="1" applyNumberFormat="1" applyFont="1" applyBorder="1"/>
    <xf numFmtId="164" fontId="1" fillId="0" borderId="12" xfId="1" applyNumberFormat="1" applyFont="1" applyBorder="1"/>
    <xf numFmtId="164" fontId="1" fillId="0" borderId="13" xfId="1" applyNumberFormat="1" applyFont="1" applyBorder="1"/>
    <xf numFmtId="164" fontId="2" fillId="0" borderId="13" xfId="1" applyNumberFormat="1" applyFont="1" applyBorder="1"/>
    <xf numFmtId="164" fontId="2" fillId="0" borderId="11" xfId="1" applyNumberFormat="1" applyFont="1" applyBorder="1"/>
    <xf numFmtId="0" fontId="2" fillId="0" borderId="7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top" wrapText="1" readingOrder="1"/>
    </xf>
    <xf numFmtId="0" fontId="6" fillId="0" borderId="10" xfId="1" applyFont="1" applyFill="1" applyBorder="1" applyAlignment="1">
      <alignment horizontal="left" vertical="top" wrapText="1" readingOrder="1"/>
    </xf>
    <xf numFmtId="0" fontId="6" fillId="0" borderId="11" xfId="1" applyFont="1" applyFill="1" applyBorder="1" applyAlignment="1">
      <alignment horizontal="left" vertical="top" wrapText="1" readingOrder="1"/>
    </xf>
    <xf numFmtId="0" fontId="6" fillId="0" borderId="9" xfId="1" applyFont="1" applyFill="1" applyBorder="1" applyAlignment="1">
      <alignment horizontal="left" vertical="top" wrapText="1" readingOrder="1"/>
    </xf>
  </cellXfs>
  <cellStyles count="3">
    <cellStyle name="Komma" xfId="2" builtinId="3"/>
    <cellStyle name="Standard" xfId="0" builtinId="0"/>
    <cellStyle name="Standard 3" xfId="1" xr:uid="{C5B68309-96BA-4D9D-B928-147BAD94D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112395</xdr:rowOff>
    </xdr:from>
    <xdr:to>
      <xdr:col>2</xdr:col>
      <xdr:colOff>0</xdr:colOff>
      <xdr:row>12</xdr:row>
      <xdr:rowOff>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9F0CB7AD-8816-4F83-80E9-D2FA33464B18}"/>
            </a:ext>
          </a:extLst>
        </xdr:cNvPr>
        <xdr:cNvSpPr txBox="1">
          <a:spLocks noChangeArrowheads="1"/>
        </xdr:cNvSpPr>
      </xdr:nvSpPr>
      <xdr:spPr bwMode="auto">
        <a:xfrm>
          <a:off x="1514475" y="1617345"/>
          <a:ext cx="0" cy="11365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Fälle insgesamt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C38F-AB62-44BA-9D22-7D3829A48617}">
  <dimension ref="A1:M40"/>
  <sheetViews>
    <sheetView tabSelected="1" topLeftCell="B7" workbookViewId="0">
      <selection activeCell="N27" sqref="N27"/>
    </sheetView>
  </sheetViews>
  <sheetFormatPr baseColWidth="10" defaultColWidth="11.44140625" defaultRowHeight="12.45" x14ac:dyDescent="0.2"/>
  <cols>
    <col min="1" max="1" width="0" style="27" hidden="1" customWidth="1"/>
    <col min="2" max="2" width="22.6640625" style="27" customWidth="1"/>
    <col min="3" max="6" width="17.6640625" style="27" customWidth="1"/>
    <col min="7" max="7" width="15.88671875" style="27" customWidth="1"/>
    <col min="8" max="8" width="11.44140625" style="27"/>
    <col min="9" max="9" width="49.44140625" style="27" hidden="1" customWidth="1"/>
    <col min="10" max="13" width="0" style="27" hidden="1" customWidth="1"/>
    <col min="14" max="16384" width="11.44140625" style="27"/>
  </cols>
  <sheetData>
    <row r="1" spans="1:13" s="1" customFormat="1" ht="15.05" x14ac:dyDescent="0.25">
      <c r="B1" s="2" t="s">
        <v>0</v>
      </c>
      <c r="C1" s="2"/>
      <c r="D1" s="3"/>
      <c r="F1" s="4" t="s">
        <v>1</v>
      </c>
      <c r="G1" s="29" t="s">
        <v>38</v>
      </c>
      <c r="H1" s="3"/>
    </row>
    <row r="2" spans="1:13" s="1" customFormat="1" ht="13.1" x14ac:dyDescent="0.25">
      <c r="B2" s="2" t="s">
        <v>2</v>
      </c>
      <c r="C2" s="2"/>
      <c r="D2" s="3"/>
      <c r="F2" s="5" t="s">
        <v>3</v>
      </c>
      <c r="G2" s="3"/>
    </row>
    <row r="3" spans="1:13" s="1" customFormat="1" ht="13.1" x14ac:dyDescent="0.25">
      <c r="B3" s="2"/>
      <c r="C3" s="6" t="s">
        <v>4</v>
      </c>
      <c r="D3" s="3"/>
      <c r="F3" s="7"/>
      <c r="G3" s="3"/>
    </row>
    <row r="4" spans="1:13" s="1" customFormat="1" ht="13.1" x14ac:dyDescent="0.25">
      <c r="B4" s="2"/>
      <c r="C4" s="3" t="s">
        <v>5</v>
      </c>
      <c r="G4" s="3"/>
    </row>
    <row r="5" spans="1:13" s="1" customFormat="1" ht="13.1" x14ac:dyDescent="0.25">
      <c r="B5" s="2"/>
      <c r="C5" s="8" t="s">
        <v>6</v>
      </c>
      <c r="D5" s="9" t="s">
        <v>7</v>
      </c>
      <c r="E5" s="31" t="str">
        <f>G1</f>
        <v>2024</v>
      </c>
    </row>
    <row r="6" spans="1:13" s="1" customFormat="1" ht="13.1" x14ac:dyDescent="0.25">
      <c r="B6" s="2"/>
      <c r="C6" s="3" t="s">
        <v>8</v>
      </c>
      <c r="G6" s="3"/>
    </row>
    <row r="7" spans="1:13" s="1" customFormat="1" ht="13.75" thickBot="1" x14ac:dyDescent="0.3">
      <c r="B7" s="2"/>
      <c r="C7" s="6"/>
      <c r="D7" s="3"/>
      <c r="G7" s="3"/>
    </row>
    <row r="8" spans="1:13" s="1" customFormat="1" ht="13.75" hidden="1" thickBot="1" x14ac:dyDescent="0.3">
      <c r="B8" s="2"/>
      <c r="C8" s="2"/>
      <c r="D8" s="3"/>
      <c r="E8" s="3"/>
      <c r="F8" s="3"/>
    </row>
    <row r="9" spans="1:13" s="1" customFormat="1" x14ac:dyDescent="0.2">
      <c r="A9" s="10"/>
      <c r="B9" s="42"/>
      <c r="C9" s="44" t="s">
        <v>9</v>
      </c>
      <c r="D9" s="45" t="s">
        <v>10</v>
      </c>
      <c r="E9" s="44" t="s">
        <v>11</v>
      </c>
      <c r="F9" s="45" t="s">
        <v>12</v>
      </c>
      <c r="G9" s="11"/>
    </row>
    <row r="10" spans="1:13" s="1" customFormat="1" x14ac:dyDescent="0.2">
      <c r="A10" s="12"/>
      <c r="B10" s="43"/>
      <c r="C10" s="44"/>
      <c r="D10" s="46"/>
      <c r="E10" s="44"/>
      <c r="F10" s="46"/>
      <c r="G10" s="11"/>
    </row>
    <row r="11" spans="1:13" s="1" customFormat="1" x14ac:dyDescent="0.2">
      <c r="A11" s="12"/>
      <c r="B11" s="43"/>
      <c r="C11" s="44"/>
      <c r="D11" s="46"/>
      <c r="E11" s="44"/>
      <c r="F11" s="46"/>
      <c r="G11" s="11"/>
    </row>
    <row r="12" spans="1:13" s="1" customFormat="1" x14ac:dyDescent="0.2">
      <c r="A12" s="12"/>
      <c r="B12" s="43"/>
      <c r="C12" s="44"/>
      <c r="D12" s="47"/>
      <c r="E12" s="44"/>
      <c r="F12" s="47"/>
      <c r="G12" s="11"/>
      <c r="I12" s="13"/>
      <c r="J12" s="14" t="s">
        <v>13</v>
      </c>
      <c r="K12" s="14"/>
      <c r="L12" s="14"/>
      <c r="M12" s="15"/>
    </row>
    <row r="13" spans="1:13" s="1" customFormat="1" ht="13.1" x14ac:dyDescent="0.25">
      <c r="A13" s="12"/>
      <c r="B13" s="33" t="s">
        <v>22</v>
      </c>
      <c r="C13" s="28">
        <v>290039053</v>
      </c>
      <c r="D13" s="38">
        <v>442057098.00999999</v>
      </c>
      <c r="E13" s="37">
        <v>58283634</v>
      </c>
      <c r="F13" s="37">
        <v>15357035</v>
      </c>
      <c r="G13" s="17"/>
      <c r="H13" s="3"/>
    </row>
    <row r="14" spans="1:13" s="2" customFormat="1" ht="13.75" thickBot="1" x14ac:dyDescent="0.3">
      <c r="A14" s="18"/>
      <c r="B14" s="33" t="s">
        <v>23</v>
      </c>
      <c r="C14" s="28">
        <v>352145485.19</v>
      </c>
      <c r="D14" s="39">
        <v>935225574.97000003</v>
      </c>
      <c r="E14" s="28">
        <v>72303979.540000007</v>
      </c>
      <c r="F14" s="28">
        <v>34652179.43</v>
      </c>
      <c r="G14" s="17"/>
      <c r="H14" s="6"/>
    </row>
    <row r="15" spans="1:13" s="1" customFormat="1" ht="13.1" x14ac:dyDescent="0.25">
      <c r="B15" s="33" t="s">
        <v>24</v>
      </c>
      <c r="C15" s="28">
        <v>189078287</v>
      </c>
      <c r="D15" s="39">
        <v>272165222</v>
      </c>
      <c r="E15" s="28">
        <v>27169523</v>
      </c>
      <c r="F15" s="28">
        <v>13532340</v>
      </c>
      <c r="G15" s="3"/>
    </row>
    <row r="16" spans="1:13" s="1" customFormat="1" ht="13.1" x14ac:dyDescent="0.25">
      <c r="B16" s="33" t="s">
        <v>25</v>
      </c>
      <c r="C16" s="28">
        <v>119027177</v>
      </c>
      <c r="D16" s="39">
        <v>270463587</v>
      </c>
      <c r="E16" s="28">
        <v>21517810</v>
      </c>
      <c r="F16" s="28">
        <v>8083431</v>
      </c>
      <c r="G16" s="30"/>
      <c r="H16" s="30"/>
    </row>
    <row r="17" spans="2:7" s="1" customFormat="1" ht="13.1" x14ac:dyDescent="0.25">
      <c r="B17" s="33" t="s">
        <v>26</v>
      </c>
      <c r="C17" s="28">
        <v>49774023.700000003</v>
      </c>
      <c r="D17" s="39">
        <v>69103347.569999993</v>
      </c>
      <c r="E17" s="28">
        <v>5196023.4800000004</v>
      </c>
      <c r="F17" s="28">
        <v>109254.28</v>
      </c>
      <c r="G17" s="20"/>
    </row>
    <row r="18" spans="2:7" s="1" customFormat="1" ht="13.1" x14ac:dyDescent="0.25">
      <c r="B18" s="33" t="s">
        <v>27</v>
      </c>
      <c r="C18" s="28">
        <v>95534724</v>
      </c>
      <c r="D18" s="39">
        <v>78358087.909999996</v>
      </c>
      <c r="E18" s="28">
        <v>10333618.550000001</v>
      </c>
      <c r="F18" s="28">
        <v>1036456.81</v>
      </c>
      <c r="G18" s="21"/>
    </row>
    <row r="19" spans="2:7" s="1" customFormat="1" ht="13.1" x14ac:dyDescent="0.25">
      <c r="B19" s="33" t="s">
        <v>28</v>
      </c>
      <c r="C19" s="28">
        <v>224965852.41999999</v>
      </c>
      <c r="D19" s="39">
        <v>339256715.92000002</v>
      </c>
      <c r="E19" s="28">
        <v>32676046.940000001</v>
      </c>
      <c r="F19" s="28">
        <v>6042379.1500000004</v>
      </c>
      <c r="G19" s="21"/>
    </row>
    <row r="20" spans="2:7" s="1" customFormat="1" ht="13.1" x14ac:dyDescent="0.25">
      <c r="B20" s="33" t="s">
        <v>29</v>
      </c>
      <c r="C20" s="28">
        <v>106239077.15000001</v>
      </c>
      <c r="D20" s="39">
        <v>149158378.71000001</v>
      </c>
      <c r="E20" s="28">
        <v>13954883.710000001</v>
      </c>
      <c r="F20" s="28">
        <v>6864341.5099999998</v>
      </c>
      <c r="G20" s="21"/>
    </row>
    <row r="21" spans="2:7" ht="13.1" x14ac:dyDescent="0.25">
      <c r="B21" s="33" t="s">
        <v>30</v>
      </c>
      <c r="C21" s="28">
        <v>323285943.89999998</v>
      </c>
      <c r="D21" s="39">
        <v>583621770.48000002</v>
      </c>
      <c r="E21" s="28">
        <v>55910290.850000001</v>
      </c>
      <c r="F21" s="28">
        <v>19184231.879999999</v>
      </c>
      <c r="G21" s="26"/>
    </row>
    <row r="22" spans="2:7" ht="13.1" x14ac:dyDescent="0.25">
      <c r="B22" s="33" t="s">
        <v>31</v>
      </c>
      <c r="C22" s="28">
        <v>726400131.55999994</v>
      </c>
      <c r="D22" s="39">
        <v>1248452241.49</v>
      </c>
      <c r="E22" s="28">
        <v>119325284.29000001</v>
      </c>
      <c r="F22" s="28">
        <v>14068062.949999999</v>
      </c>
      <c r="G22" s="26"/>
    </row>
    <row r="23" spans="2:7" ht="13.1" x14ac:dyDescent="0.25">
      <c r="B23" s="33" t="s">
        <v>32</v>
      </c>
      <c r="C23" s="28">
        <v>149928521.44999999</v>
      </c>
      <c r="D23" s="39">
        <v>334002292.77999997</v>
      </c>
      <c r="E23" s="28">
        <v>28044571.170000002</v>
      </c>
      <c r="F23" s="28">
        <v>11955002.93</v>
      </c>
      <c r="G23" s="26"/>
    </row>
    <row r="24" spans="2:7" ht="13.1" x14ac:dyDescent="0.25">
      <c r="B24" s="33" t="s">
        <v>33</v>
      </c>
      <c r="C24" s="28">
        <v>40786439.520000003</v>
      </c>
      <c r="D24" s="39">
        <v>51331182.549999997</v>
      </c>
      <c r="E24" s="28">
        <v>4185236.91</v>
      </c>
      <c r="F24" s="28">
        <v>415703.13</v>
      </c>
      <c r="G24" s="26"/>
    </row>
    <row r="25" spans="2:7" ht="13.1" x14ac:dyDescent="0.25">
      <c r="B25" s="33" t="s">
        <v>34</v>
      </c>
      <c r="C25" s="28">
        <v>188543087.61000001</v>
      </c>
      <c r="D25" s="39">
        <v>294213692.17000002</v>
      </c>
      <c r="E25" s="28">
        <v>30301976.050000001</v>
      </c>
      <c r="F25" s="28">
        <v>6184565.8600000003</v>
      </c>
      <c r="G25" s="26"/>
    </row>
    <row r="26" spans="2:7" ht="13.1" x14ac:dyDescent="0.25">
      <c r="B26" s="33" t="s">
        <v>35</v>
      </c>
      <c r="C26" s="28">
        <v>128680964.92</v>
      </c>
      <c r="D26" s="39">
        <v>344011725.23000002</v>
      </c>
      <c r="E26" s="28">
        <v>19980258.719999999</v>
      </c>
      <c r="F26" s="28">
        <v>6364745.1299999999</v>
      </c>
      <c r="G26" s="26"/>
    </row>
    <row r="27" spans="2:7" ht="13.1" x14ac:dyDescent="0.25">
      <c r="B27" s="33" t="s">
        <v>36</v>
      </c>
      <c r="C27" s="28">
        <v>127300195.94</v>
      </c>
      <c r="D27" s="39">
        <v>191787462.33000001</v>
      </c>
      <c r="E27" s="28">
        <v>22572498.59</v>
      </c>
      <c r="F27" s="28">
        <v>8820202.4800000004</v>
      </c>
      <c r="G27" s="26"/>
    </row>
    <row r="28" spans="2:7" ht="13.1" x14ac:dyDescent="0.25">
      <c r="B28" s="33" t="s">
        <v>37</v>
      </c>
      <c r="C28" s="28">
        <v>90110394.760000005</v>
      </c>
      <c r="D28" s="39">
        <v>131299024.42</v>
      </c>
      <c r="E28" s="28">
        <v>13126648.42</v>
      </c>
      <c r="F28" s="28">
        <v>2819121.18</v>
      </c>
      <c r="G28" s="26"/>
    </row>
    <row r="29" spans="2:7" ht="13.1" x14ac:dyDescent="0.25">
      <c r="B29" s="34"/>
      <c r="C29" s="41"/>
      <c r="D29" s="16"/>
      <c r="E29" s="16"/>
      <c r="F29" s="35"/>
      <c r="G29" s="26"/>
    </row>
    <row r="30" spans="2:7" ht="13.1" x14ac:dyDescent="0.25">
      <c r="B30" s="33" t="s">
        <v>14</v>
      </c>
      <c r="C30" s="36">
        <v>3201839359.1200004</v>
      </c>
      <c r="D30" s="40">
        <v>5734507403.5400009</v>
      </c>
      <c r="E30" s="36">
        <v>534882284.22000015</v>
      </c>
      <c r="F30" s="36">
        <v>155489052.72000003</v>
      </c>
    </row>
    <row r="31" spans="2:7" x14ac:dyDescent="0.2">
      <c r="B31" s="1"/>
      <c r="C31" s="1"/>
      <c r="D31" s="1"/>
      <c r="E31" s="1"/>
      <c r="F31" s="1"/>
    </row>
    <row r="32" spans="2:7" ht="13.1" x14ac:dyDescent="0.25">
      <c r="B32" s="19" t="s">
        <v>15</v>
      </c>
      <c r="C32" s="2"/>
      <c r="D32" s="20"/>
      <c r="E32" s="20"/>
      <c r="F32" s="20"/>
    </row>
    <row r="33" spans="2:7" x14ac:dyDescent="0.2">
      <c r="B33" s="21" t="s">
        <v>16</v>
      </c>
      <c r="C33" s="22"/>
      <c r="D33" s="21"/>
      <c r="E33" s="21"/>
      <c r="F33" s="21"/>
    </row>
    <row r="34" spans="2:7" x14ac:dyDescent="0.2">
      <c r="B34" s="21" t="s">
        <v>17</v>
      </c>
      <c r="C34" s="23"/>
      <c r="D34" s="24"/>
      <c r="E34" s="21"/>
      <c r="F34" s="21"/>
    </row>
    <row r="35" spans="2:7" x14ac:dyDescent="0.2">
      <c r="B35" s="21" t="s">
        <v>18</v>
      </c>
      <c r="C35" s="23"/>
      <c r="D35" s="24"/>
      <c r="E35" s="21"/>
      <c r="F35" s="21"/>
      <c r="G35" s="32"/>
    </row>
    <row r="36" spans="2:7" x14ac:dyDescent="0.2">
      <c r="B36" s="25" t="s">
        <v>19</v>
      </c>
      <c r="C36" s="26"/>
      <c r="D36" s="26"/>
      <c r="E36" s="26"/>
      <c r="F36" s="26"/>
    </row>
    <row r="37" spans="2:7" s="1" customFormat="1" x14ac:dyDescent="0.2">
      <c r="B37" s="26" t="s">
        <v>20</v>
      </c>
      <c r="C37" s="26"/>
      <c r="D37" s="26"/>
      <c r="E37" s="26"/>
      <c r="F37" s="26"/>
    </row>
    <row r="38" spans="2:7" x14ac:dyDescent="0.2">
      <c r="B38" s="26" t="s">
        <v>21</v>
      </c>
      <c r="C38" s="26"/>
      <c r="D38" s="26"/>
      <c r="E38" s="26"/>
      <c r="F38" s="26"/>
    </row>
    <row r="39" spans="2:7" x14ac:dyDescent="0.2">
      <c r="C39" s="26"/>
      <c r="D39" s="26"/>
      <c r="E39" s="26"/>
      <c r="F39" s="26"/>
    </row>
    <row r="40" spans="2:7" x14ac:dyDescent="0.2">
      <c r="C40" s="26"/>
      <c r="D40" s="26"/>
      <c r="E40" s="26"/>
      <c r="F40" s="26"/>
    </row>
  </sheetData>
  <mergeCells count="5">
    <mergeCell ref="B9:B12"/>
    <mergeCell ref="C9:C12"/>
    <mergeCell ref="D9:D12"/>
    <mergeCell ref="E9:E12"/>
    <mergeCell ref="F9:F1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Tabelle8-Forderungen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2021-07-06T13:57:03Z</dcterms:created>
  <dcterms:modified xsi:type="dcterms:W3CDTF">2025-11-17T08:20:34Z</dcterms:modified>
</cp:coreProperties>
</file>