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:\abt2\213\Statistik\Open Data\Fallzahlen UVG\"/>
    </mc:Choice>
  </mc:AlternateContent>
  <xr:revisionPtr revIDLastSave="0" documentId="13_ncr:1_{9CE28215-4124-4F64-BA7D-0ED789ECAD18}" xr6:coauthVersionLast="36" xr6:coauthVersionMax="36" xr10:uidLastSave="{00000000-0000-0000-0000-000000000000}"/>
  <bookViews>
    <workbookView xWindow="0" yWindow="0" windowWidth="25135" windowHeight="8365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W33" i="5" l="1"/>
  <c r="X33" i="5"/>
  <c r="V33" i="5"/>
  <c r="C33" i="5" l="1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6" i="5"/>
  <c r="B33" i="5" l="1"/>
</calcChain>
</file>

<file path=xl/sharedStrings.xml><?xml version="1.0" encoding="utf-8"?>
<sst xmlns="http://schemas.openxmlformats.org/spreadsheetml/2006/main" count="37" uniqueCount="37">
  <si>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</si>
  <si>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</si>
  <si>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</si>
  <si>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</si>
  <si>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</si>
  <si>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</si>
  <si>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</si>
  <si>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</si>
  <si>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</si>
  <si>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</si>
  <si>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</si>
  <si>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</si>
  <si>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</si>
  <si>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</si>
  <si>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</si>
  <si>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</si>
  <si>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</si>
  <si>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</si>
  <si>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</si>
  <si>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</si>
  <si>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</si>
  <si>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</si>
  <si>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</si>
  <si>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</si>
  <si>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</si>
  <si>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</si>
  <si>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</si>
  <si>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</si>
  <si>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</si>
  <si>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</si>
  <si>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</si>
  <si>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</si>
  <si>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</si>
  <si>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</si>
  <si>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</si>
  <si>
    <t>Bundesministerium für Bildung, Familie, Senioren, Frauen und Jugend</t>
  </si>
  <si>
    <t>30.06.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</si>
</sst>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3" fontId="5" fillId="2" borderId="1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4" fillId="0" borderId="0" xfId="2" applyNumberFormat="1" applyFont="1"/>
    <xf numFmtId="0" fontId="10" fillId="0" borderId="14" xfId="0" applyFont="1" applyBorder="1"/>
    <xf numFmtId="0" fontId="2" fillId="0" borderId="14" xfId="0" applyFont="1" applyBorder="1"/>
    <xf numFmtId="0" fontId="10" fillId="0" borderId="2" xfId="0" applyFont="1" applyBorder="1"/>
    <xf numFmtId="3" fontId="22" fillId="0" borderId="11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0" fontId="11" fillId="0" borderId="11" xfId="0" applyFont="1" applyBorder="1"/>
    <xf numFmtId="0" fontId="3" fillId="0" borderId="11" xfId="0" applyFont="1" applyBorder="1"/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tabSelected="1" topLeftCell="A2" workbookViewId="0">
      <selection activeCell="W35" sqref="W35"/>
    </sheetView>
  </sheetViews>
  <sheetFormatPr baseColWidth="10" defaultColWidth="10.44140625" defaultRowHeight="15.05" x14ac:dyDescent="0.3"/>
  <cols>
    <col min="1" max="1" width="20" style="1" customWidth="1"/>
    <col min="2" max="2" width="7.6640625" style="24" customWidth="1"/>
    <col min="3" max="3" width="6.6640625" style="1" customWidth="1"/>
    <col min="4" max="4" width="6.6640625" style="18" customWidth="1"/>
    <col min="5" max="20" width="6.6640625" style="2" customWidth="1"/>
    <col min="21" max="21" width="1.5546875" style="2" customWidth="1"/>
    <col min="22" max="22" width="7.44140625" style="2" customWidth="1"/>
    <col min="23" max="23" width="6.6640625" style="2" customWidth="1"/>
    <col min="24" max="24" width="7.6640625" style="2" customWidth="1"/>
    <col min="25" max="25" width="6.33203125" style="18" customWidth="1"/>
    <col min="26" max="16384" width="10.44140625" style="18"/>
  </cols>
  <sheetData>
    <row r="1" spans="1:28" hidden="1" x14ac:dyDescent="0.3"/>
    <row r="2" spans="1:28" ht="17.7" x14ac:dyDescent="0.3">
      <c r="A2" s="1" t="s">
        <v>35</v>
      </c>
      <c r="N2" s="3"/>
      <c r="P2" s="3"/>
      <c r="Q2" s="3"/>
      <c r="R2" s="3"/>
      <c r="T2" s="4" t="s">
        <v>28</v>
      </c>
      <c r="U2" s="3"/>
      <c r="V2" s="3"/>
      <c r="W2" s="3"/>
      <c r="X2" s="25">
        <v>2025</v>
      </c>
    </row>
    <row r="3" spans="1:28" x14ac:dyDescent="0.3">
      <c r="A3" s="1" t="s">
        <v>34</v>
      </c>
      <c r="C3" s="5"/>
      <c r="M3" s="6"/>
      <c r="Q3" s="7"/>
      <c r="R3" s="7"/>
      <c r="S3" s="7"/>
      <c r="T3" s="8" t="s">
        <v>29</v>
      </c>
      <c r="U3" s="7"/>
      <c r="V3" s="18"/>
      <c r="W3" s="18"/>
      <c r="X3" s="26"/>
    </row>
    <row r="4" spans="1:28" ht="17.7" x14ac:dyDescent="0.3">
      <c r="B4" s="27"/>
      <c r="F4" s="9" t="s">
        <v>0</v>
      </c>
      <c r="O4" s="10"/>
    </row>
    <row r="5" spans="1:28" ht="15.75" x14ac:dyDescent="0.3">
      <c r="E5" s="11"/>
      <c r="F5" s="12" t="s">
        <v>30</v>
      </c>
      <c r="J5" s="40">
        <v>2025</v>
      </c>
      <c r="L5" s="28" t="s">
        <v>31</v>
      </c>
      <c r="M5" s="11" t="s">
        <v>36</v>
      </c>
    </row>
    <row r="6" spans="1:28" x14ac:dyDescent="0.3">
      <c r="E6" s="11"/>
      <c r="F6" s="11" t="s">
        <v>1</v>
      </c>
    </row>
    <row r="7" spans="1:28" x14ac:dyDescent="0.3">
      <c r="E7" s="11"/>
    </row>
    <row r="8" spans="1:28" x14ac:dyDescent="0.3">
      <c r="A8" s="59" t="s">
        <v>4</v>
      </c>
      <c r="B8" s="62" t="s">
        <v>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8" x14ac:dyDescent="0.3">
      <c r="A9" s="60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</row>
    <row r="10" spans="1:28" x14ac:dyDescent="0.3">
      <c r="A10" s="60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</row>
    <row r="11" spans="1:28" x14ac:dyDescent="0.3">
      <c r="A11" s="60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</row>
    <row r="12" spans="1:28" ht="15.05" hidden="1" customHeight="1" x14ac:dyDescent="0.3">
      <c r="A12" s="60"/>
      <c r="B12" s="71" t="s">
        <v>3</v>
      </c>
      <c r="C12" s="52">
        <v>0</v>
      </c>
      <c r="D12" s="52">
        <v>1</v>
      </c>
      <c r="E12" s="53">
        <v>2</v>
      </c>
      <c r="F12" s="53">
        <v>3</v>
      </c>
      <c r="G12" s="52">
        <v>4</v>
      </c>
      <c r="H12" s="52">
        <v>5</v>
      </c>
      <c r="I12" s="53">
        <v>6</v>
      </c>
      <c r="J12" s="53">
        <v>7</v>
      </c>
      <c r="K12" s="52">
        <v>8</v>
      </c>
      <c r="L12" s="52">
        <v>9</v>
      </c>
      <c r="M12" s="53">
        <v>10</v>
      </c>
      <c r="N12" s="53">
        <v>11</v>
      </c>
      <c r="O12" s="52">
        <v>12</v>
      </c>
      <c r="P12" s="53">
        <v>13</v>
      </c>
      <c r="Q12" s="52">
        <v>14</v>
      </c>
      <c r="R12" s="53">
        <v>15</v>
      </c>
      <c r="S12" s="52">
        <v>16</v>
      </c>
      <c r="T12" s="29"/>
      <c r="U12" s="13"/>
      <c r="V12" s="13"/>
      <c r="W12" s="13"/>
      <c r="X12" s="14"/>
    </row>
    <row r="13" spans="1:28" ht="15.05" hidden="1" customHeight="1" x14ac:dyDescent="0.3">
      <c r="A13" s="60"/>
      <c r="B13" s="71"/>
      <c r="C13" s="52"/>
      <c r="D13" s="52"/>
      <c r="E13" s="53"/>
      <c r="F13" s="53"/>
      <c r="G13" s="52"/>
      <c r="H13" s="52"/>
      <c r="I13" s="53"/>
      <c r="J13" s="53"/>
      <c r="K13" s="52"/>
      <c r="L13" s="52"/>
      <c r="M13" s="53"/>
      <c r="N13" s="53"/>
      <c r="O13" s="52"/>
      <c r="P13" s="53"/>
      <c r="Q13" s="52"/>
      <c r="R13" s="53"/>
      <c r="S13" s="52"/>
      <c r="T13" s="29"/>
      <c r="U13" s="13"/>
      <c r="V13" s="13"/>
      <c r="W13" s="13"/>
      <c r="X13" s="15"/>
    </row>
    <row r="14" spans="1:28" x14ac:dyDescent="0.3">
      <c r="A14" s="60"/>
      <c r="B14" s="71"/>
      <c r="C14" s="52"/>
      <c r="D14" s="52"/>
      <c r="E14" s="53"/>
      <c r="F14" s="53"/>
      <c r="G14" s="52"/>
      <c r="H14" s="52"/>
      <c r="I14" s="53"/>
      <c r="J14" s="53"/>
      <c r="K14" s="52"/>
      <c r="L14" s="52"/>
      <c r="M14" s="53"/>
      <c r="N14" s="53"/>
      <c r="O14" s="52"/>
      <c r="P14" s="53"/>
      <c r="Q14" s="52"/>
      <c r="R14" s="53"/>
      <c r="S14" s="52"/>
      <c r="T14" s="54">
        <v>17</v>
      </c>
      <c r="U14" s="22"/>
      <c r="V14" s="56" t="s">
        <v>5</v>
      </c>
      <c r="W14" s="57"/>
      <c r="X14" s="58"/>
    </row>
    <row r="15" spans="1:28" x14ac:dyDescent="0.3">
      <c r="A15" s="61"/>
      <c r="B15" s="72"/>
      <c r="C15" s="52"/>
      <c r="D15" s="52"/>
      <c r="E15" s="53"/>
      <c r="F15" s="53"/>
      <c r="G15" s="52"/>
      <c r="H15" s="52"/>
      <c r="I15" s="53"/>
      <c r="J15" s="53"/>
      <c r="K15" s="52"/>
      <c r="L15" s="52"/>
      <c r="M15" s="53"/>
      <c r="N15" s="53"/>
      <c r="O15" s="52"/>
      <c r="P15" s="53"/>
      <c r="Q15" s="52"/>
      <c r="R15" s="53"/>
      <c r="S15" s="52"/>
      <c r="T15" s="55"/>
      <c r="U15" s="30"/>
      <c r="V15" s="23" t="s">
        <v>6</v>
      </c>
      <c r="W15" s="23" t="s">
        <v>7</v>
      </c>
      <c r="X15" s="16" t="s">
        <v>32</v>
      </c>
    </row>
    <row r="16" spans="1:28" s="17" customFormat="1" ht="13.1" x14ac:dyDescent="0.25">
      <c r="A16" s="41" t="s">
        <v>8</v>
      </c>
      <c r="B16" s="44">
        <f>SUM(C16:T16)</f>
        <v>76297</v>
      </c>
      <c r="C16" s="31">
        <v>491</v>
      </c>
      <c r="D16" s="31">
        <v>1334</v>
      </c>
      <c r="E16" s="31">
        <v>1950</v>
      </c>
      <c r="F16" s="31">
        <v>2515</v>
      </c>
      <c r="G16" s="31">
        <v>3049</v>
      </c>
      <c r="H16" s="31">
        <v>3654</v>
      </c>
      <c r="I16" s="31">
        <v>4359</v>
      </c>
      <c r="J16" s="31">
        <v>4934</v>
      </c>
      <c r="K16" s="31">
        <v>5358</v>
      </c>
      <c r="L16" s="31">
        <v>5571</v>
      </c>
      <c r="M16" s="31">
        <v>5864</v>
      </c>
      <c r="N16" s="31">
        <v>5976</v>
      </c>
      <c r="O16" s="31">
        <v>5378</v>
      </c>
      <c r="P16" s="31">
        <v>5506</v>
      </c>
      <c r="Q16" s="31">
        <v>5310</v>
      </c>
      <c r="R16" s="31">
        <v>5093</v>
      </c>
      <c r="S16" s="31">
        <v>5013</v>
      </c>
      <c r="T16" s="48">
        <v>4942</v>
      </c>
      <c r="U16" s="30"/>
      <c r="V16" s="31">
        <v>71104</v>
      </c>
      <c r="W16" s="31">
        <v>5082</v>
      </c>
      <c r="X16" s="31">
        <v>111</v>
      </c>
      <c r="AB16" s="45"/>
    </row>
    <row r="17" spans="1:29" s="17" customFormat="1" ht="13.1" x14ac:dyDescent="0.25">
      <c r="A17" s="41" t="s">
        <v>9</v>
      </c>
      <c r="B17" s="44">
        <f t="shared" ref="B17:B31" si="0">SUM(C17:T17)</f>
        <v>94736</v>
      </c>
      <c r="C17" s="31">
        <v>738</v>
      </c>
      <c r="D17" s="31">
        <v>1636</v>
      </c>
      <c r="E17" s="31">
        <v>2428</v>
      </c>
      <c r="F17" s="31">
        <v>3040</v>
      </c>
      <c r="G17" s="31">
        <v>3712</v>
      </c>
      <c r="H17" s="31">
        <v>4438</v>
      </c>
      <c r="I17" s="31">
        <v>5054</v>
      </c>
      <c r="J17" s="31">
        <v>5979</v>
      </c>
      <c r="K17" s="31">
        <v>6450</v>
      </c>
      <c r="L17" s="31">
        <v>6759</v>
      </c>
      <c r="M17" s="31">
        <v>6978</v>
      </c>
      <c r="N17" s="31">
        <v>7268</v>
      </c>
      <c r="O17" s="31">
        <v>6834</v>
      </c>
      <c r="P17" s="31">
        <v>6963</v>
      </c>
      <c r="Q17" s="31">
        <v>6897</v>
      </c>
      <c r="R17" s="31">
        <v>6824</v>
      </c>
      <c r="S17" s="31">
        <v>6556</v>
      </c>
      <c r="T17" s="48">
        <v>6182</v>
      </c>
      <c r="U17" s="30"/>
      <c r="V17" s="31">
        <v>85769</v>
      </c>
      <c r="W17" s="31">
        <v>8918</v>
      </c>
      <c r="X17" s="31">
        <v>49</v>
      </c>
      <c r="AB17" s="45"/>
    </row>
    <row r="18" spans="1:29" s="17" customFormat="1" ht="13.1" x14ac:dyDescent="0.25">
      <c r="A18" s="41" t="s">
        <v>10</v>
      </c>
      <c r="B18" s="44">
        <f t="shared" si="0"/>
        <v>47961</v>
      </c>
      <c r="C18" s="31">
        <v>338</v>
      </c>
      <c r="D18" s="31">
        <v>890</v>
      </c>
      <c r="E18" s="31">
        <v>1302</v>
      </c>
      <c r="F18" s="31">
        <v>1557</v>
      </c>
      <c r="G18" s="31">
        <v>1985</v>
      </c>
      <c r="H18" s="31">
        <v>2276</v>
      </c>
      <c r="I18" s="31">
        <v>2592</v>
      </c>
      <c r="J18" s="31">
        <v>3210</v>
      </c>
      <c r="K18" s="31">
        <v>3390</v>
      </c>
      <c r="L18" s="31">
        <v>3524</v>
      </c>
      <c r="M18" s="31">
        <v>3770</v>
      </c>
      <c r="N18" s="31">
        <v>3955</v>
      </c>
      <c r="O18" s="31">
        <v>3213</v>
      </c>
      <c r="P18" s="31">
        <v>3507</v>
      </c>
      <c r="Q18" s="31">
        <v>3254</v>
      </c>
      <c r="R18" s="31">
        <v>3147</v>
      </c>
      <c r="S18" s="31">
        <v>3139</v>
      </c>
      <c r="T18" s="48">
        <v>2912</v>
      </c>
      <c r="U18" s="30"/>
      <c r="V18" s="31">
        <v>44783</v>
      </c>
      <c r="W18" s="31">
        <v>3173</v>
      </c>
      <c r="X18" s="31">
        <v>5</v>
      </c>
      <c r="AB18" s="45"/>
    </row>
    <row r="19" spans="1:29" s="17" customFormat="1" ht="13.1" x14ac:dyDescent="0.25">
      <c r="A19" s="41" t="s">
        <v>11</v>
      </c>
      <c r="B19" s="44">
        <f t="shared" si="0"/>
        <v>31717</v>
      </c>
      <c r="C19" s="31">
        <v>272</v>
      </c>
      <c r="D19" s="31">
        <v>582</v>
      </c>
      <c r="E19" s="31">
        <v>750</v>
      </c>
      <c r="F19" s="31">
        <v>917</v>
      </c>
      <c r="G19" s="31">
        <v>1026</v>
      </c>
      <c r="H19" s="31">
        <v>1336</v>
      </c>
      <c r="I19" s="31">
        <v>1540</v>
      </c>
      <c r="J19" s="31">
        <v>1796</v>
      </c>
      <c r="K19" s="31">
        <v>1976</v>
      </c>
      <c r="L19" s="31">
        <v>2098</v>
      </c>
      <c r="M19" s="31">
        <v>2279</v>
      </c>
      <c r="N19" s="31">
        <v>2475</v>
      </c>
      <c r="O19" s="31">
        <v>2383</v>
      </c>
      <c r="P19" s="31">
        <v>2589</v>
      </c>
      <c r="Q19" s="31">
        <v>2492</v>
      </c>
      <c r="R19" s="31">
        <v>2478</v>
      </c>
      <c r="S19" s="31">
        <v>2466</v>
      </c>
      <c r="T19" s="48">
        <v>2262</v>
      </c>
      <c r="U19" s="30"/>
      <c r="V19" s="31">
        <v>29067</v>
      </c>
      <c r="W19" s="31">
        <v>2649</v>
      </c>
      <c r="X19" s="31">
        <v>1</v>
      </c>
      <c r="AB19" s="45"/>
    </row>
    <row r="20" spans="1:29" s="17" customFormat="1" ht="13.1" x14ac:dyDescent="0.25">
      <c r="A20" s="41" t="s">
        <v>12</v>
      </c>
      <c r="B20" s="44">
        <f t="shared" si="0"/>
        <v>13830</v>
      </c>
      <c r="C20" s="31">
        <v>147</v>
      </c>
      <c r="D20" s="31">
        <v>380</v>
      </c>
      <c r="E20" s="31">
        <v>587</v>
      </c>
      <c r="F20" s="31">
        <v>649</v>
      </c>
      <c r="G20" s="31">
        <v>683</v>
      </c>
      <c r="H20" s="31">
        <v>878</v>
      </c>
      <c r="I20" s="31">
        <v>947</v>
      </c>
      <c r="J20" s="31">
        <v>988</v>
      </c>
      <c r="K20" s="31">
        <v>1066</v>
      </c>
      <c r="L20" s="31">
        <v>1037</v>
      </c>
      <c r="M20" s="31">
        <v>1048</v>
      </c>
      <c r="N20" s="31">
        <v>1016</v>
      </c>
      <c r="O20" s="31">
        <v>771</v>
      </c>
      <c r="P20" s="31">
        <v>833</v>
      </c>
      <c r="Q20" s="31">
        <v>757</v>
      </c>
      <c r="R20" s="31">
        <v>750</v>
      </c>
      <c r="S20" s="31">
        <v>665</v>
      </c>
      <c r="T20" s="48">
        <v>628</v>
      </c>
      <c r="U20" s="30"/>
      <c r="V20" s="31">
        <v>13010</v>
      </c>
      <c r="W20" s="31">
        <v>818</v>
      </c>
      <c r="X20" s="31">
        <v>2</v>
      </c>
      <c r="AB20" s="45"/>
    </row>
    <row r="21" spans="1:29" s="17" customFormat="1" ht="13.1" x14ac:dyDescent="0.25">
      <c r="A21" s="41" t="s">
        <v>13</v>
      </c>
      <c r="B21" s="44">
        <f t="shared" si="0"/>
        <v>25134</v>
      </c>
      <c r="C21" s="31">
        <v>224</v>
      </c>
      <c r="D21" s="31">
        <v>609</v>
      </c>
      <c r="E21" s="31">
        <v>821</v>
      </c>
      <c r="F21" s="31">
        <v>1024</v>
      </c>
      <c r="G21" s="31">
        <v>1154</v>
      </c>
      <c r="H21" s="31">
        <v>1401</v>
      </c>
      <c r="I21" s="31">
        <v>1520</v>
      </c>
      <c r="J21" s="31">
        <v>1733</v>
      </c>
      <c r="K21" s="31">
        <v>1783</v>
      </c>
      <c r="L21" s="31">
        <v>1929</v>
      </c>
      <c r="M21" s="31">
        <v>1999</v>
      </c>
      <c r="N21" s="31">
        <v>1992</v>
      </c>
      <c r="O21" s="31">
        <v>1571</v>
      </c>
      <c r="P21" s="31">
        <v>1615</v>
      </c>
      <c r="Q21" s="31">
        <v>1472</v>
      </c>
      <c r="R21" s="31">
        <v>1474</v>
      </c>
      <c r="S21" s="31">
        <v>1381</v>
      </c>
      <c r="T21" s="48">
        <v>1432</v>
      </c>
      <c r="U21" s="30"/>
      <c r="V21" s="31">
        <v>23531</v>
      </c>
      <c r="W21" s="31">
        <v>1594</v>
      </c>
      <c r="X21" s="31">
        <v>9</v>
      </c>
      <c r="AB21" s="45"/>
    </row>
    <row r="22" spans="1:29" s="5" customFormat="1" ht="13.1" x14ac:dyDescent="0.25">
      <c r="A22" s="42" t="s">
        <v>14</v>
      </c>
      <c r="B22" s="44">
        <f t="shared" si="0"/>
        <v>59290</v>
      </c>
      <c r="C22" s="31">
        <v>380</v>
      </c>
      <c r="D22" s="31">
        <v>1024</v>
      </c>
      <c r="E22" s="31">
        <v>1538</v>
      </c>
      <c r="F22" s="31">
        <v>1949</v>
      </c>
      <c r="G22" s="31">
        <v>2413</v>
      </c>
      <c r="H22" s="31">
        <v>2929</v>
      </c>
      <c r="I22" s="31">
        <v>3200</v>
      </c>
      <c r="J22" s="31">
        <v>3904</v>
      </c>
      <c r="K22" s="31">
        <v>4322</v>
      </c>
      <c r="L22" s="31">
        <v>4383</v>
      </c>
      <c r="M22" s="31">
        <v>4520</v>
      </c>
      <c r="N22" s="31">
        <v>4613</v>
      </c>
      <c r="O22" s="31">
        <v>4214</v>
      </c>
      <c r="P22" s="31">
        <v>4193</v>
      </c>
      <c r="Q22" s="31">
        <v>4102</v>
      </c>
      <c r="R22" s="31">
        <v>3883</v>
      </c>
      <c r="S22" s="31">
        <v>3849</v>
      </c>
      <c r="T22" s="49">
        <v>3874</v>
      </c>
      <c r="U22" s="30"/>
      <c r="V22" s="31">
        <v>55411</v>
      </c>
      <c r="W22" s="31">
        <v>3825</v>
      </c>
      <c r="X22" s="31">
        <v>54</v>
      </c>
      <c r="AB22" s="45"/>
    </row>
    <row r="23" spans="1:29" s="17" customFormat="1" ht="13.1" x14ac:dyDescent="0.25">
      <c r="A23" s="41" t="s">
        <v>15</v>
      </c>
      <c r="B23" s="44">
        <f t="shared" si="0"/>
        <v>27730</v>
      </c>
      <c r="C23" s="31">
        <v>308</v>
      </c>
      <c r="D23" s="31">
        <v>564</v>
      </c>
      <c r="E23" s="31">
        <v>732</v>
      </c>
      <c r="F23" s="31">
        <v>873</v>
      </c>
      <c r="G23" s="31">
        <v>1056</v>
      </c>
      <c r="H23" s="31">
        <v>1089</v>
      </c>
      <c r="I23" s="31">
        <v>1390</v>
      </c>
      <c r="J23" s="31">
        <v>1559</v>
      </c>
      <c r="K23" s="31">
        <v>1702</v>
      </c>
      <c r="L23" s="31">
        <v>1789</v>
      </c>
      <c r="M23" s="31">
        <v>1943</v>
      </c>
      <c r="N23" s="31">
        <v>1981</v>
      </c>
      <c r="O23" s="31">
        <v>2111</v>
      </c>
      <c r="P23" s="31">
        <v>2229</v>
      </c>
      <c r="Q23" s="31">
        <v>2275</v>
      </c>
      <c r="R23" s="31">
        <v>2236</v>
      </c>
      <c r="S23" s="31">
        <v>2114</v>
      </c>
      <c r="T23" s="48">
        <v>1779</v>
      </c>
      <c r="U23" s="30"/>
      <c r="V23" s="31">
        <v>25387</v>
      </c>
      <c r="W23" s="31">
        <v>2334</v>
      </c>
      <c r="X23" s="31">
        <v>9</v>
      </c>
      <c r="AB23" s="45"/>
    </row>
    <row r="24" spans="1:29" s="17" customFormat="1" ht="13.1" x14ac:dyDescent="0.25">
      <c r="A24" s="41" t="s">
        <v>16</v>
      </c>
      <c r="B24" s="44">
        <f t="shared" si="0"/>
        <v>91472</v>
      </c>
      <c r="C24" s="31">
        <v>784</v>
      </c>
      <c r="D24" s="31">
        <v>1933</v>
      </c>
      <c r="E24" s="31">
        <v>2616</v>
      </c>
      <c r="F24" s="31">
        <v>3198</v>
      </c>
      <c r="G24" s="31">
        <v>3802</v>
      </c>
      <c r="H24" s="31">
        <v>4546</v>
      </c>
      <c r="I24" s="31">
        <v>4874</v>
      </c>
      <c r="J24" s="31">
        <v>5644</v>
      </c>
      <c r="K24" s="31">
        <v>6256</v>
      </c>
      <c r="L24" s="31">
        <v>6562</v>
      </c>
      <c r="M24" s="31">
        <v>6871</v>
      </c>
      <c r="N24" s="31">
        <v>6911</v>
      </c>
      <c r="O24" s="31">
        <v>6387</v>
      </c>
      <c r="P24" s="31">
        <v>6571</v>
      </c>
      <c r="Q24" s="31">
        <v>6425</v>
      </c>
      <c r="R24" s="31">
        <v>6235</v>
      </c>
      <c r="S24" s="31">
        <v>6121</v>
      </c>
      <c r="T24" s="48">
        <v>5736</v>
      </c>
      <c r="U24" s="30"/>
      <c r="V24" s="31">
        <v>82396</v>
      </c>
      <c r="W24" s="31">
        <v>9041</v>
      </c>
      <c r="X24" s="31">
        <v>35</v>
      </c>
      <c r="AB24" s="45"/>
    </row>
    <row r="25" spans="1:29" s="5" customFormat="1" ht="13.1" x14ac:dyDescent="0.25">
      <c r="A25" s="42" t="s">
        <v>17</v>
      </c>
      <c r="B25" s="44">
        <f t="shared" si="0"/>
        <v>200720</v>
      </c>
      <c r="C25" s="31">
        <v>1485</v>
      </c>
      <c r="D25" s="31">
        <v>3722</v>
      </c>
      <c r="E25" s="31">
        <v>5271</v>
      </c>
      <c r="F25" s="31">
        <v>6709</v>
      </c>
      <c r="G25" s="31">
        <v>8263</v>
      </c>
      <c r="H25" s="31">
        <v>9605</v>
      </c>
      <c r="I25" s="31">
        <v>11394</v>
      </c>
      <c r="J25" s="31">
        <v>13151</v>
      </c>
      <c r="K25" s="31">
        <v>14712</v>
      </c>
      <c r="L25" s="31">
        <v>14995</v>
      </c>
      <c r="M25" s="31">
        <v>15292</v>
      </c>
      <c r="N25" s="31">
        <v>15838</v>
      </c>
      <c r="O25" s="31">
        <v>13952</v>
      </c>
      <c r="P25" s="31">
        <v>14500</v>
      </c>
      <c r="Q25" s="31">
        <v>13867</v>
      </c>
      <c r="R25" s="31">
        <v>13038</v>
      </c>
      <c r="S25" s="31">
        <v>12666</v>
      </c>
      <c r="T25" s="49">
        <v>12260</v>
      </c>
      <c r="U25" s="30"/>
      <c r="V25" s="31">
        <v>182679</v>
      </c>
      <c r="W25" s="31">
        <v>17984</v>
      </c>
      <c r="X25" s="31">
        <v>57</v>
      </c>
      <c r="AB25" s="45"/>
      <c r="AC25" s="12"/>
    </row>
    <row r="26" spans="1:29" s="5" customFormat="1" ht="13.1" x14ac:dyDescent="0.25">
      <c r="A26" s="42" t="s">
        <v>18</v>
      </c>
      <c r="B26" s="44">
        <f t="shared" si="0"/>
        <v>40524</v>
      </c>
      <c r="C26" s="31">
        <v>328</v>
      </c>
      <c r="D26" s="31">
        <v>721</v>
      </c>
      <c r="E26" s="31">
        <v>1067</v>
      </c>
      <c r="F26" s="31">
        <v>1396</v>
      </c>
      <c r="G26" s="31">
        <v>1631</v>
      </c>
      <c r="H26" s="31">
        <v>1888</v>
      </c>
      <c r="I26" s="31">
        <v>2241</v>
      </c>
      <c r="J26" s="31">
        <v>2411</v>
      </c>
      <c r="K26" s="31">
        <v>2819</v>
      </c>
      <c r="L26" s="31">
        <v>2808</v>
      </c>
      <c r="M26" s="31">
        <v>3023</v>
      </c>
      <c r="N26" s="31">
        <v>3106</v>
      </c>
      <c r="O26" s="31">
        <v>2993</v>
      </c>
      <c r="P26" s="31">
        <v>2975</v>
      </c>
      <c r="Q26" s="31">
        <v>2898</v>
      </c>
      <c r="R26" s="31">
        <v>2778</v>
      </c>
      <c r="S26" s="31">
        <v>2867</v>
      </c>
      <c r="T26" s="49">
        <v>2574</v>
      </c>
      <c r="U26" s="30"/>
      <c r="V26" s="31">
        <v>37061</v>
      </c>
      <c r="W26" s="31">
        <v>3426</v>
      </c>
      <c r="X26" s="31">
        <v>37</v>
      </c>
      <c r="AB26" s="45"/>
    </row>
    <row r="27" spans="1:29" s="17" customFormat="1" ht="13.1" x14ac:dyDescent="0.25">
      <c r="A27" s="41" t="s">
        <v>19</v>
      </c>
      <c r="B27" s="44">
        <f t="shared" si="0"/>
        <v>11001</v>
      </c>
      <c r="C27" s="31">
        <v>115</v>
      </c>
      <c r="D27" s="31">
        <v>255</v>
      </c>
      <c r="E27" s="31">
        <v>332</v>
      </c>
      <c r="F27" s="31">
        <v>358</v>
      </c>
      <c r="G27" s="31">
        <v>483</v>
      </c>
      <c r="H27" s="31">
        <v>508</v>
      </c>
      <c r="I27" s="31">
        <v>653</v>
      </c>
      <c r="J27" s="31">
        <v>686</v>
      </c>
      <c r="K27" s="31">
        <v>777</v>
      </c>
      <c r="L27" s="31">
        <v>782</v>
      </c>
      <c r="M27" s="31">
        <v>837</v>
      </c>
      <c r="N27" s="31">
        <v>867</v>
      </c>
      <c r="O27" s="31">
        <v>797</v>
      </c>
      <c r="P27" s="31">
        <v>778</v>
      </c>
      <c r="Q27" s="31">
        <v>759</v>
      </c>
      <c r="R27" s="31">
        <v>715</v>
      </c>
      <c r="S27" s="31">
        <v>682</v>
      </c>
      <c r="T27" s="48">
        <v>617</v>
      </c>
      <c r="U27" s="30"/>
      <c r="V27" s="31">
        <v>10022</v>
      </c>
      <c r="W27" s="31">
        <v>971</v>
      </c>
      <c r="X27" s="31">
        <v>8</v>
      </c>
      <c r="AB27" s="45"/>
    </row>
    <row r="28" spans="1:29" s="17" customFormat="1" ht="13.1" x14ac:dyDescent="0.25">
      <c r="A28" s="41" t="s">
        <v>20</v>
      </c>
      <c r="B28" s="44">
        <f t="shared" si="0"/>
        <v>50535</v>
      </c>
      <c r="C28" s="31">
        <v>391</v>
      </c>
      <c r="D28" s="31">
        <v>844</v>
      </c>
      <c r="E28" s="31">
        <v>1148</v>
      </c>
      <c r="F28" s="31">
        <v>1434</v>
      </c>
      <c r="G28" s="31">
        <v>1835</v>
      </c>
      <c r="H28" s="31">
        <v>2052</v>
      </c>
      <c r="I28" s="31">
        <v>2413</v>
      </c>
      <c r="J28" s="31">
        <v>2944</v>
      </c>
      <c r="K28" s="31">
        <v>3179</v>
      </c>
      <c r="L28" s="31">
        <v>3283</v>
      </c>
      <c r="M28" s="31">
        <v>3556</v>
      </c>
      <c r="N28" s="31">
        <v>3797</v>
      </c>
      <c r="O28" s="31">
        <v>3909</v>
      </c>
      <c r="P28" s="31">
        <v>4104</v>
      </c>
      <c r="Q28" s="31">
        <v>4065</v>
      </c>
      <c r="R28" s="31">
        <v>4030</v>
      </c>
      <c r="S28" s="31">
        <v>3945</v>
      </c>
      <c r="T28" s="48">
        <v>3606</v>
      </c>
      <c r="U28" s="30"/>
      <c r="V28" s="31">
        <v>45910</v>
      </c>
      <c r="W28" s="31">
        <v>4603</v>
      </c>
      <c r="X28" s="31">
        <v>22</v>
      </c>
      <c r="AB28" s="45"/>
    </row>
    <row r="29" spans="1:29" s="17" customFormat="1" ht="13.1" x14ac:dyDescent="0.25">
      <c r="A29" s="41" t="s">
        <v>21</v>
      </c>
      <c r="B29" s="44">
        <f t="shared" si="0"/>
        <v>34358</v>
      </c>
      <c r="C29" s="31">
        <v>317</v>
      </c>
      <c r="D29" s="31">
        <v>710</v>
      </c>
      <c r="E29" s="31">
        <v>922</v>
      </c>
      <c r="F29" s="31">
        <v>1130</v>
      </c>
      <c r="G29" s="31">
        <v>1340</v>
      </c>
      <c r="H29" s="31">
        <v>1472</v>
      </c>
      <c r="I29" s="31">
        <v>1708</v>
      </c>
      <c r="J29" s="31">
        <v>1989</v>
      </c>
      <c r="K29" s="31">
        <v>2190</v>
      </c>
      <c r="L29" s="31">
        <v>2245</v>
      </c>
      <c r="M29" s="31">
        <v>2476</v>
      </c>
      <c r="N29" s="31">
        <v>2420</v>
      </c>
      <c r="O29" s="31">
        <v>2588</v>
      </c>
      <c r="P29" s="31">
        <v>2788</v>
      </c>
      <c r="Q29" s="31">
        <v>2629</v>
      </c>
      <c r="R29" s="31">
        <v>2583</v>
      </c>
      <c r="S29" s="31">
        <v>2568</v>
      </c>
      <c r="T29" s="48">
        <v>2283</v>
      </c>
      <c r="U29" s="30"/>
      <c r="V29" s="31">
        <v>31515</v>
      </c>
      <c r="W29" s="31">
        <v>2822</v>
      </c>
      <c r="X29" s="31">
        <v>21</v>
      </c>
      <c r="AB29" s="45"/>
    </row>
    <row r="30" spans="1:29" s="17" customFormat="1" ht="13.1" x14ac:dyDescent="0.25">
      <c r="A30" s="41" t="s">
        <v>22</v>
      </c>
      <c r="B30" s="44">
        <f t="shared" si="0"/>
        <v>33132</v>
      </c>
      <c r="C30" s="31">
        <v>250</v>
      </c>
      <c r="D30" s="31">
        <v>625</v>
      </c>
      <c r="E30" s="31">
        <v>783</v>
      </c>
      <c r="F30" s="31">
        <v>1080</v>
      </c>
      <c r="G30" s="31">
        <v>1322</v>
      </c>
      <c r="H30" s="31">
        <v>1530</v>
      </c>
      <c r="I30" s="31">
        <v>1698</v>
      </c>
      <c r="J30" s="31">
        <v>2021</v>
      </c>
      <c r="K30" s="31">
        <v>2249</v>
      </c>
      <c r="L30" s="31">
        <v>2342</v>
      </c>
      <c r="M30" s="31">
        <v>2425</v>
      </c>
      <c r="N30" s="31">
        <v>2604</v>
      </c>
      <c r="O30" s="31">
        <v>2452</v>
      </c>
      <c r="P30" s="31">
        <v>2410</v>
      </c>
      <c r="Q30" s="31">
        <v>2454</v>
      </c>
      <c r="R30" s="31">
        <v>2272</v>
      </c>
      <c r="S30" s="31">
        <v>2373</v>
      </c>
      <c r="T30" s="48">
        <v>2242</v>
      </c>
      <c r="U30" s="30"/>
      <c r="V30" s="31">
        <v>29997</v>
      </c>
      <c r="W30" s="31">
        <v>3134</v>
      </c>
      <c r="X30" s="31">
        <v>1</v>
      </c>
      <c r="AB30" s="45"/>
    </row>
    <row r="31" spans="1:29" s="17" customFormat="1" ht="13.1" x14ac:dyDescent="0.25">
      <c r="A31" s="43" t="s">
        <v>23</v>
      </c>
      <c r="B31" s="44">
        <f t="shared" si="0"/>
        <v>24285</v>
      </c>
      <c r="C31" s="31">
        <v>179</v>
      </c>
      <c r="D31" s="31">
        <v>393</v>
      </c>
      <c r="E31" s="31">
        <v>554</v>
      </c>
      <c r="F31" s="31">
        <v>665</v>
      </c>
      <c r="G31" s="31">
        <v>833</v>
      </c>
      <c r="H31" s="31">
        <v>957</v>
      </c>
      <c r="I31" s="31">
        <v>1122</v>
      </c>
      <c r="J31" s="31">
        <v>1342</v>
      </c>
      <c r="K31" s="31">
        <v>1517</v>
      </c>
      <c r="L31" s="31">
        <v>1607</v>
      </c>
      <c r="M31" s="31">
        <v>1790</v>
      </c>
      <c r="N31" s="31">
        <v>1862</v>
      </c>
      <c r="O31" s="31">
        <v>1888</v>
      </c>
      <c r="P31" s="31">
        <v>2089</v>
      </c>
      <c r="Q31" s="31">
        <v>2020</v>
      </c>
      <c r="R31" s="31">
        <v>1973</v>
      </c>
      <c r="S31" s="31">
        <v>1877</v>
      </c>
      <c r="T31" s="48">
        <v>1617</v>
      </c>
      <c r="U31" s="32"/>
      <c r="V31" s="31">
        <v>21343</v>
      </c>
      <c r="W31" s="31">
        <v>2934</v>
      </c>
      <c r="X31" s="31">
        <v>8</v>
      </c>
      <c r="AB31" s="45"/>
    </row>
    <row r="32" spans="1:29" x14ac:dyDescent="0.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AB32" s="46"/>
    </row>
    <row r="33" spans="1:27" s="17" customFormat="1" ht="13.1" x14ac:dyDescent="0.25">
      <c r="A33" s="36" t="s">
        <v>24</v>
      </c>
      <c r="B33" s="37">
        <f>SUM(B16:B32)</f>
        <v>862722</v>
      </c>
      <c r="C33" s="37">
        <f t="shared" ref="C33:V33" si="1">SUM(C16:C32)</f>
        <v>6747</v>
      </c>
      <c r="D33" s="37">
        <f t="shared" si="1"/>
        <v>16222</v>
      </c>
      <c r="E33" s="37">
        <f t="shared" si="1"/>
        <v>22801</v>
      </c>
      <c r="F33" s="37">
        <f t="shared" si="1"/>
        <v>28494</v>
      </c>
      <c r="G33" s="37">
        <f t="shared" si="1"/>
        <v>34587</v>
      </c>
      <c r="H33" s="37">
        <f t="shared" si="1"/>
        <v>40559</v>
      </c>
      <c r="I33" s="37">
        <f t="shared" si="1"/>
        <v>46705</v>
      </c>
      <c r="J33" s="37">
        <f t="shared" si="1"/>
        <v>54291</v>
      </c>
      <c r="K33" s="37">
        <f t="shared" si="1"/>
        <v>59746</v>
      </c>
      <c r="L33" s="37">
        <f t="shared" si="1"/>
        <v>61714</v>
      </c>
      <c r="M33" s="37">
        <f t="shared" si="1"/>
        <v>64671</v>
      </c>
      <c r="N33" s="37">
        <f t="shared" si="1"/>
        <v>66681</v>
      </c>
      <c r="O33" s="37">
        <f t="shared" si="1"/>
        <v>61441</v>
      </c>
      <c r="P33" s="37">
        <f t="shared" si="1"/>
        <v>63650</v>
      </c>
      <c r="Q33" s="37">
        <f t="shared" si="1"/>
        <v>61676</v>
      </c>
      <c r="R33" s="37">
        <f t="shared" si="1"/>
        <v>59509</v>
      </c>
      <c r="S33" s="37">
        <f t="shared" si="1"/>
        <v>58282</v>
      </c>
      <c r="T33" s="37">
        <f t="shared" si="1"/>
        <v>54946</v>
      </c>
      <c r="U33" s="37"/>
      <c r="V33" s="37">
        <f t="shared" si="1"/>
        <v>788985</v>
      </c>
      <c r="W33" s="37">
        <f t="shared" ref="W33" si="2">SUM(W16:W32)</f>
        <v>73308</v>
      </c>
      <c r="X33" s="37">
        <f t="shared" ref="X33" si="3">SUM(X16:X32)</f>
        <v>429</v>
      </c>
      <c r="AA33" s="47"/>
    </row>
    <row r="34" spans="1:27" x14ac:dyDescent="0.3">
      <c r="A34" s="19" t="s">
        <v>25</v>
      </c>
      <c r="B34" s="20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7" s="5" customFormat="1" ht="12.45" x14ac:dyDescent="0.2">
      <c r="A35" s="21" t="s">
        <v>26</v>
      </c>
      <c r="B35" s="2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7" ht="25.55" customHeight="1" x14ac:dyDescent="0.3">
      <c r="A36" s="50" t="s">
        <v>33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27" x14ac:dyDescent="0.3">
      <c r="A37" s="51" t="s">
        <v>27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12"/>
      <c r="X37" s="12"/>
    </row>
    <row r="38" spans="1:27" x14ac:dyDescent="0.3">
      <c r="A38" s="38"/>
    </row>
    <row r="39" spans="1:27" x14ac:dyDescent="0.3">
      <c r="A39" s="38"/>
    </row>
    <row r="40" spans="1:27" x14ac:dyDescent="0.3">
      <c r="A40" s="38"/>
      <c r="L40" s="39"/>
    </row>
  </sheetData>
  <mergeCells count="24">
    <mergeCell ref="H12:H15"/>
    <mergeCell ref="I12:I15"/>
    <mergeCell ref="J12:J15"/>
    <mergeCell ref="C12:C15"/>
    <mergeCell ref="D12:D15"/>
    <mergeCell ref="E12:E15"/>
    <mergeCell ref="F12:F15"/>
    <mergeCell ref="G12:G15"/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A8:A15"/>
    <mergeCell ref="B8:X11"/>
    <mergeCell ref="B12:B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2024-10-11T06:21:40Z</cp:lastPrinted>
  <dcterms:created xsi:type="dcterms:W3CDTF">2017-08-31T09:03:08Z</dcterms:created>
  <dcterms:modified xsi:type="dcterms:W3CDTF">2025-11-03T07:45:53Z</dcterms:modified>
</cp:coreProperties>
</file>