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rat115-p1\Desktop\"/>
    </mc:Choice>
  </mc:AlternateContent>
  <xr:revisionPtr revIDLastSave="0" documentId="8_{5900F8E0-C554-4949-A986-7E32FB8AAF0D}" xr6:coauthVersionLast="36" xr6:coauthVersionMax="36" xr10:uidLastSave="{00000000-0000-0000-0000-000000000000}"/>
  <bookViews>
    <workbookView xWindow="0" yWindow="0" windowWidth="28800" windowHeight="11265" xr2:uid="{CB219B1F-9C2D-4E05-8E7B-A3E62F30162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K25" i="1" l="1"/>
</calcChain>
</file>

<file path=xl/sharedStrings.xml><?xml version="1.0" encoding="utf-8"?>
<sst xmlns="http://schemas.openxmlformats.org/spreadsheetml/2006/main" count="117" uniqueCount="41">
  <si>
    <t>Jahrgang 2022/2023 FSJ Inland</t>
  </si>
  <si>
    <t>Statistische Angaben zum Stichtag: 01.12.2022</t>
  </si>
  <si>
    <t>Angaben nach Bundesländern (Alle Angaben nach Bundesländern beziehen sich auf die Gesamtzahl der Freiwilligen zum Stichtag 01.12. und nicht nur auf die Neuzugänge.)</t>
  </si>
  <si>
    <t>Trägersitz
nach BL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</si>
  <si>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</si>
  <si>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</si>
  <si>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</si>
  <si>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</si>
  <si>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</si>
  <si>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</si>
  <si>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</si>
  <si>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</si>
  <si>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</si>
  <si>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</si>
  <si>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</si>
  <si>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</si>
  <si>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</si>
  <si>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</si>
  <si>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</si>
  <si>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</si>
  <si>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</si>
  <si>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Freiwillige insg.</t>
  </si>
  <si>
    <t>Anzahl ESt</t>
  </si>
  <si>
    <t>Freiwillige 
insg.</t>
  </si>
  <si>
    <t>AEJ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</si>
  <si>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</si>
  <si>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</si>
  <si>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</si>
  <si>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</si>
  <si>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</si>
  <si>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</si>
  <si>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</si>
  <si>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</si>
  <si>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</si>
  <si>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</si>
  <si>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</si>
  <si>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Gesamt</t>
  </si>
  <si>
    <t xml:space="preserve">Trägersitz nach BL / Kontrollsumme (entspricht der Gesamtzahl der Freiwilligen zum Stichtag): </t>
  </si>
  <si>
    <t>ohne aej Ausland</t>
  </si>
  <si>
    <t xml:space="preserve">Est nach BL FW insgesamt / Kontrollsumme (entspricht der Gesamtzahl der Freiwilligen zum Stichtag): 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</si>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</sst>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3"/>
      <color indexed="8"/>
      <name val="Arial"/>
      <family val="2"/>
    </font>
    <font>
      <sz val="11"/>
      <color theme="1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2"/>
      <color theme="1"/>
      <name val="Arial"/>
      <family val="2"/>
    </font>
    <font>
      <b/>
      <i/>
      <sz val="11"/>
      <color indexed="8"/>
      <name val="Arial"/>
      <family val="2"/>
    </font>
    <font>
      <vertAlign val="superscript"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top" wrapText="1"/>
    </xf>
    <xf numFmtId="3" fontId="9" fillId="3" borderId="5" xfId="0" applyNumberFormat="1" applyFont="1" applyFill="1" applyBorder="1" applyAlignment="1">
      <alignment vertical="top" wrapText="1"/>
    </xf>
    <xf numFmtId="3" fontId="9" fillId="4" borderId="6" xfId="0" applyNumberFormat="1" applyFont="1" applyFill="1" applyBorder="1" applyAlignment="1">
      <alignment vertical="top"/>
    </xf>
    <xf numFmtId="3" fontId="9" fillId="0" borderId="5" xfId="0" applyNumberFormat="1" applyFont="1" applyFill="1" applyBorder="1" applyAlignment="1">
      <alignment vertical="top" wrapText="1"/>
    </xf>
    <xf numFmtId="3" fontId="4" fillId="0" borderId="0" xfId="0" applyNumberFormat="1" applyFont="1" applyFill="1"/>
    <xf numFmtId="0" fontId="9" fillId="5" borderId="2" xfId="0" applyFont="1" applyFill="1" applyBorder="1" applyAlignment="1">
      <alignment vertical="top"/>
    </xf>
    <xf numFmtId="3" fontId="9" fillId="5" borderId="6" xfId="0" applyNumberFormat="1" applyFont="1" applyFill="1" applyBorder="1" applyAlignment="1">
      <alignment vertical="top"/>
    </xf>
    <xf numFmtId="0" fontId="9" fillId="5" borderId="0" xfId="0" applyFont="1" applyFill="1"/>
    <xf numFmtId="0" fontId="9" fillId="0" borderId="2" xfId="0" applyFont="1" applyFill="1" applyBorder="1" applyAlignment="1">
      <alignment vertical="top" wrapText="1"/>
    </xf>
    <xf numFmtId="3" fontId="9" fillId="3" borderId="6" xfId="0" applyNumberFormat="1" applyFont="1" applyFill="1" applyBorder="1" applyAlignment="1">
      <alignment vertical="top" wrapText="1"/>
    </xf>
    <xf numFmtId="3" fontId="9" fillId="0" borderId="6" xfId="0" applyNumberFormat="1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3" fontId="9" fillId="5" borderId="6" xfId="0" applyNumberFormat="1" applyFont="1" applyFill="1" applyBorder="1" applyAlignment="1">
      <alignment vertical="top" wrapText="1"/>
    </xf>
    <xf numFmtId="3" fontId="9" fillId="5" borderId="2" xfId="0" applyNumberFormat="1" applyFont="1" applyFill="1" applyBorder="1" applyAlignment="1">
      <alignment vertical="top" wrapText="1"/>
    </xf>
    <xf numFmtId="3" fontId="9" fillId="5" borderId="2" xfId="0" applyNumberFormat="1" applyFont="1" applyFill="1" applyBorder="1" applyAlignment="1">
      <alignment vertical="top"/>
    </xf>
    <xf numFmtId="0" fontId="2" fillId="6" borderId="2" xfId="0" applyFont="1" applyFill="1" applyBorder="1" applyAlignment="1">
      <alignment vertical="top"/>
    </xf>
    <xf numFmtId="3" fontId="2" fillId="6" borderId="6" xfId="0" applyNumberFormat="1" applyFont="1" applyFill="1" applyBorder="1" applyAlignment="1">
      <alignment vertical="top"/>
    </xf>
    <xf numFmtId="0" fontId="4" fillId="0" borderId="0" xfId="0" applyFont="1" applyBorder="1"/>
    <xf numFmtId="0" fontId="7" fillId="0" borderId="7" xfId="0" applyFont="1" applyBorder="1" applyAlignment="1">
      <alignment horizontal="right"/>
    </xf>
    <xf numFmtId="0" fontId="10" fillId="0" borderId="8" xfId="0" applyFont="1" applyBorder="1"/>
    <xf numFmtId="0" fontId="4" fillId="0" borderId="8" xfId="0" applyFont="1" applyBorder="1"/>
    <xf numFmtId="3" fontId="10" fillId="7" borderId="8" xfId="0" applyNumberFormat="1" applyFont="1" applyFill="1" applyBorder="1"/>
    <xf numFmtId="3" fontId="4" fillId="8" borderId="8" xfId="0" applyNumberFormat="1" applyFont="1" applyFill="1" applyBorder="1"/>
    <xf numFmtId="3" fontId="4" fillId="0" borderId="0" xfId="0" applyNumberFormat="1" applyFont="1"/>
    <xf numFmtId="0" fontId="7" fillId="0" borderId="0" xfId="0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3" fontId="10" fillId="7" borderId="0" xfId="0" applyNumberFormat="1" applyFont="1" applyFill="1"/>
    <xf numFmtId="3" fontId="4" fillId="8" borderId="0" xfId="0" applyNumberFormat="1" applyFont="1" applyFill="1"/>
    <xf numFmtId="0" fontId="4" fillId="0" borderId="0" xfId="0" applyFont="1" applyFill="1"/>
    <xf numFmtId="0" fontId="7" fillId="0" borderId="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86F7-92B9-4286-97D0-2A0D1AFBD953}">
  <dimension ref="A1:AZ30"/>
  <sheetViews>
    <sheetView tabSelected="1" workbookViewId="0">
      <selection activeCell="B6" sqref="B6"/>
    </sheetView>
  </sheetViews>
  <sheetFormatPr baseColWidth="10" defaultRowHeight="15" x14ac:dyDescent="0.25"/>
  <sheetData>
    <row r="1" spans="1:52" ht="20.25" x14ac:dyDescent="0.3">
      <c r="A1" s="1" t="s">
        <v>0</v>
      </c>
      <c r="B1" s="1"/>
      <c r="C1" s="1"/>
      <c r="D1" s="1"/>
      <c r="E1" s="1"/>
      <c r="F1" s="2"/>
      <c r="G1" s="1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8" x14ac:dyDescent="0.25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2"/>
      <c r="M2" s="2"/>
      <c r="N2" s="2"/>
      <c r="O2" s="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/>
      <c r="M3" s="7"/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" x14ac:dyDescent="0.25">
      <c r="A4" s="2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16.5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7"/>
      <c r="M5" s="7"/>
      <c r="N5" s="7"/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7"/>
      <c r="M6" s="7"/>
      <c r="N6" s="7"/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30" x14ac:dyDescent="0.25">
      <c r="A7" s="8"/>
      <c r="B7" s="9" t="s">
        <v>3</v>
      </c>
      <c r="C7" s="10" t="s">
        <v>4</v>
      </c>
      <c r="D7" s="10"/>
      <c r="E7" s="9" t="s">
        <v>3</v>
      </c>
      <c r="F7" s="10" t="s">
        <v>4</v>
      </c>
      <c r="G7" s="10"/>
      <c r="H7" s="9" t="s">
        <v>3</v>
      </c>
      <c r="I7" s="10" t="s">
        <v>4</v>
      </c>
      <c r="J7" s="10"/>
      <c r="K7" s="9" t="s">
        <v>3</v>
      </c>
      <c r="L7" s="10" t="s">
        <v>4</v>
      </c>
      <c r="M7" s="10"/>
      <c r="N7" s="9" t="s">
        <v>3</v>
      </c>
      <c r="O7" s="10" t="s">
        <v>4</v>
      </c>
      <c r="P7" s="10"/>
      <c r="Q7" s="9" t="s">
        <v>3</v>
      </c>
      <c r="R7" s="10" t="s">
        <v>4</v>
      </c>
      <c r="S7" s="10"/>
      <c r="T7" s="9" t="s">
        <v>3</v>
      </c>
      <c r="U7" s="10" t="s">
        <v>4</v>
      </c>
      <c r="V7" s="10"/>
      <c r="W7" s="9" t="s">
        <v>3</v>
      </c>
      <c r="X7" s="10" t="s">
        <v>4</v>
      </c>
      <c r="Y7" s="10"/>
      <c r="Z7" s="9" t="s">
        <v>3</v>
      </c>
      <c r="AA7" s="10" t="s">
        <v>4</v>
      </c>
      <c r="AB7" s="10"/>
      <c r="AC7" s="9" t="s">
        <v>3</v>
      </c>
      <c r="AD7" s="10" t="s">
        <v>4</v>
      </c>
      <c r="AE7" s="10"/>
      <c r="AF7" s="9" t="s">
        <v>3</v>
      </c>
      <c r="AG7" s="10" t="s">
        <v>4</v>
      </c>
      <c r="AH7" s="10"/>
      <c r="AI7" s="9" t="s">
        <v>3</v>
      </c>
      <c r="AJ7" s="10" t="s">
        <v>4</v>
      </c>
      <c r="AK7" s="10"/>
      <c r="AL7" s="9" t="s">
        <v>3</v>
      </c>
      <c r="AM7" s="10" t="s">
        <v>4</v>
      </c>
      <c r="AN7" s="10"/>
      <c r="AO7" s="9" t="s">
        <v>3</v>
      </c>
      <c r="AP7" s="10" t="s">
        <v>4</v>
      </c>
      <c r="AQ7" s="10"/>
      <c r="AR7" s="9" t="s">
        <v>3</v>
      </c>
      <c r="AS7" s="10" t="s">
        <v>4</v>
      </c>
      <c r="AT7" s="10"/>
      <c r="AU7" s="9" t="s">
        <v>3</v>
      </c>
      <c r="AV7" s="10" t="s">
        <v>4</v>
      </c>
      <c r="AW7" s="10"/>
      <c r="AX7" s="4"/>
      <c r="AY7" s="4"/>
      <c r="AZ7" s="4"/>
    </row>
    <row r="8" spans="1:52" x14ac:dyDescent="0.25">
      <c r="A8" s="11"/>
      <c r="B8" s="12" t="s">
        <v>5</v>
      </c>
      <c r="C8" s="12"/>
      <c r="D8" s="12"/>
      <c r="E8" s="10" t="s">
        <v>6</v>
      </c>
      <c r="F8" s="10"/>
      <c r="G8" s="10"/>
      <c r="H8" s="10" t="s">
        <v>7</v>
      </c>
      <c r="I8" s="10"/>
      <c r="J8" s="10"/>
      <c r="K8" s="10" t="s">
        <v>8</v>
      </c>
      <c r="L8" s="10"/>
      <c r="M8" s="10"/>
      <c r="N8" s="10" t="s">
        <v>9</v>
      </c>
      <c r="O8" s="10"/>
      <c r="P8" s="10"/>
      <c r="Q8" s="10" t="s">
        <v>10</v>
      </c>
      <c r="R8" s="10"/>
      <c r="S8" s="10"/>
      <c r="T8" s="10" t="s">
        <v>11</v>
      </c>
      <c r="U8" s="10"/>
      <c r="V8" s="10"/>
      <c r="W8" s="10" t="s">
        <v>12</v>
      </c>
      <c r="X8" s="10"/>
      <c r="Y8" s="10"/>
      <c r="Z8" s="10" t="s">
        <v>13</v>
      </c>
      <c r="AA8" s="10"/>
      <c r="AB8" s="10"/>
      <c r="AC8" s="10" t="s">
        <v>14</v>
      </c>
      <c r="AD8" s="10"/>
      <c r="AE8" s="10"/>
      <c r="AF8" s="10" t="s">
        <v>15</v>
      </c>
      <c r="AG8" s="10"/>
      <c r="AH8" s="10"/>
      <c r="AI8" s="10" t="s">
        <v>16</v>
      </c>
      <c r="AJ8" s="10"/>
      <c r="AK8" s="10"/>
      <c r="AL8" s="10" t="s">
        <v>17</v>
      </c>
      <c r="AM8" s="10"/>
      <c r="AN8" s="10"/>
      <c r="AO8" s="10" t="s">
        <v>18</v>
      </c>
      <c r="AP8" s="10"/>
      <c r="AQ8" s="10"/>
      <c r="AR8" s="10" t="s">
        <v>19</v>
      </c>
      <c r="AS8" s="10"/>
      <c r="AT8" s="10"/>
      <c r="AU8" s="10" t="s">
        <v>20</v>
      </c>
      <c r="AV8" s="10"/>
      <c r="AW8" s="10"/>
      <c r="AX8" s="4"/>
      <c r="AY8" s="4"/>
      <c r="AZ8" s="4"/>
    </row>
    <row r="9" spans="1:52" ht="28.5" x14ac:dyDescent="0.25">
      <c r="A9" s="13"/>
      <c r="B9" s="14" t="s">
        <v>21</v>
      </c>
      <c r="C9" s="15" t="s">
        <v>22</v>
      </c>
      <c r="D9" s="16" t="s">
        <v>23</v>
      </c>
      <c r="E9" s="14" t="s">
        <v>21</v>
      </c>
      <c r="F9" s="15" t="s">
        <v>22</v>
      </c>
      <c r="G9" s="16" t="s">
        <v>23</v>
      </c>
      <c r="H9" s="14" t="s">
        <v>21</v>
      </c>
      <c r="I9" s="15" t="s">
        <v>22</v>
      </c>
      <c r="J9" s="16" t="s">
        <v>23</v>
      </c>
      <c r="K9" s="14" t="s">
        <v>21</v>
      </c>
      <c r="L9" s="15" t="s">
        <v>22</v>
      </c>
      <c r="M9" s="16" t="s">
        <v>23</v>
      </c>
      <c r="N9" s="14" t="s">
        <v>21</v>
      </c>
      <c r="O9" s="15" t="s">
        <v>22</v>
      </c>
      <c r="P9" s="16" t="s">
        <v>23</v>
      </c>
      <c r="Q9" s="14" t="s">
        <v>23</v>
      </c>
      <c r="R9" s="15" t="s">
        <v>22</v>
      </c>
      <c r="S9" s="16" t="s">
        <v>23</v>
      </c>
      <c r="T9" s="14" t="s">
        <v>23</v>
      </c>
      <c r="U9" s="15" t="s">
        <v>22</v>
      </c>
      <c r="V9" s="16" t="s">
        <v>23</v>
      </c>
      <c r="W9" s="14" t="s">
        <v>23</v>
      </c>
      <c r="X9" s="15" t="s">
        <v>22</v>
      </c>
      <c r="Y9" s="16" t="s">
        <v>23</v>
      </c>
      <c r="Z9" s="14" t="s">
        <v>23</v>
      </c>
      <c r="AA9" s="15" t="s">
        <v>22</v>
      </c>
      <c r="AB9" s="16" t="s">
        <v>23</v>
      </c>
      <c r="AC9" s="14" t="s">
        <v>23</v>
      </c>
      <c r="AD9" s="15" t="s">
        <v>22</v>
      </c>
      <c r="AE9" s="16" t="s">
        <v>23</v>
      </c>
      <c r="AF9" s="14" t="s">
        <v>23</v>
      </c>
      <c r="AG9" s="15" t="s">
        <v>22</v>
      </c>
      <c r="AH9" s="16" t="s">
        <v>23</v>
      </c>
      <c r="AI9" s="14" t="s">
        <v>23</v>
      </c>
      <c r="AJ9" s="15" t="s">
        <v>22</v>
      </c>
      <c r="AK9" s="16" t="s">
        <v>23</v>
      </c>
      <c r="AL9" s="14" t="s">
        <v>23</v>
      </c>
      <c r="AM9" s="15" t="s">
        <v>22</v>
      </c>
      <c r="AN9" s="16" t="s">
        <v>23</v>
      </c>
      <c r="AO9" s="14" t="s">
        <v>23</v>
      </c>
      <c r="AP9" s="15" t="s">
        <v>22</v>
      </c>
      <c r="AQ9" s="16" t="s">
        <v>23</v>
      </c>
      <c r="AR9" s="14" t="s">
        <v>23</v>
      </c>
      <c r="AS9" s="15" t="s">
        <v>22</v>
      </c>
      <c r="AT9" s="16" t="s">
        <v>23</v>
      </c>
      <c r="AU9" s="14" t="s">
        <v>23</v>
      </c>
      <c r="AV9" s="15" t="s">
        <v>22</v>
      </c>
      <c r="AW9" s="16" t="s">
        <v>23</v>
      </c>
      <c r="AX9" s="4"/>
      <c r="AY9" s="4"/>
      <c r="AZ9" s="4"/>
    </row>
    <row r="10" spans="1:52" x14ac:dyDescent="0.25">
      <c r="A10" s="17" t="s">
        <v>24</v>
      </c>
      <c r="B10" s="18">
        <v>1742</v>
      </c>
      <c r="C10" s="19">
        <v>1063</v>
      </c>
      <c r="D10" s="20">
        <v>1912</v>
      </c>
      <c r="E10" s="18">
        <v>615</v>
      </c>
      <c r="F10" s="20">
        <v>344</v>
      </c>
      <c r="G10" s="20">
        <v>581</v>
      </c>
      <c r="H10" s="18">
        <v>205</v>
      </c>
      <c r="I10" s="20">
        <v>105</v>
      </c>
      <c r="J10" s="20">
        <v>173</v>
      </c>
      <c r="K10" s="18">
        <v>47</v>
      </c>
      <c r="L10" s="20">
        <v>62</v>
      </c>
      <c r="M10" s="20">
        <v>100</v>
      </c>
      <c r="N10" s="18">
        <v>159</v>
      </c>
      <c r="O10" s="20">
        <v>105</v>
      </c>
      <c r="P10" s="20">
        <v>140</v>
      </c>
      <c r="Q10" s="18">
        <v>313</v>
      </c>
      <c r="R10" s="20">
        <v>132</v>
      </c>
      <c r="S10" s="20">
        <v>321</v>
      </c>
      <c r="T10" s="18">
        <v>895</v>
      </c>
      <c r="U10" s="20">
        <v>378</v>
      </c>
      <c r="V10" s="20">
        <v>464</v>
      </c>
      <c r="W10" s="18">
        <v>139</v>
      </c>
      <c r="X10" s="20">
        <v>111</v>
      </c>
      <c r="Y10" s="20">
        <v>146</v>
      </c>
      <c r="Z10" s="18">
        <v>600</v>
      </c>
      <c r="AA10" s="20">
        <v>523</v>
      </c>
      <c r="AB10" s="20">
        <v>701</v>
      </c>
      <c r="AC10" s="18">
        <v>1237</v>
      </c>
      <c r="AD10" s="20">
        <v>809</v>
      </c>
      <c r="AE10" s="20">
        <v>1174</v>
      </c>
      <c r="AF10" s="18">
        <v>239</v>
      </c>
      <c r="AG10" s="20">
        <v>287</v>
      </c>
      <c r="AH10" s="20">
        <v>359</v>
      </c>
      <c r="AI10" s="18">
        <v>0</v>
      </c>
      <c r="AJ10" s="20">
        <v>28</v>
      </c>
      <c r="AK10" s="20">
        <v>42</v>
      </c>
      <c r="AL10" s="18">
        <v>240</v>
      </c>
      <c r="AM10" s="20">
        <v>188</v>
      </c>
      <c r="AN10" s="20">
        <v>284</v>
      </c>
      <c r="AO10" s="18">
        <v>187</v>
      </c>
      <c r="AP10" s="20">
        <v>57</v>
      </c>
      <c r="AQ10" s="20">
        <v>93</v>
      </c>
      <c r="AR10" s="18">
        <v>438</v>
      </c>
      <c r="AS10" s="20">
        <v>283</v>
      </c>
      <c r="AT10" s="20">
        <v>456</v>
      </c>
      <c r="AU10" s="18">
        <v>0</v>
      </c>
      <c r="AV10" s="20">
        <v>93</v>
      </c>
      <c r="AW10" s="20">
        <v>110</v>
      </c>
      <c r="AX10" s="21"/>
      <c r="AY10" s="21"/>
      <c r="AZ10" s="21"/>
    </row>
    <row r="11" spans="1:52" ht="15.75" x14ac:dyDescent="0.25">
      <c r="A11" s="22" t="s">
        <v>25</v>
      </c>
      <c r="B11" s="23">
        <v>240</v>
      </c>
      <c r="C11" s="24">
        <v>13</v>
      </c>
      <c r="D11" s="23">
        <v>240</v>
      </c>
      <c r="E11" s="23">
        <v>25</v>
      </c>
      <c r="F11" s="23">
        <v>13</v>
      </c>
      <c r="G11" s="23">
        <v>25</v>
      </c>
      <c r="H11" s="23">
        <v>54</v>
      </c>
      <c r="I11" s="23">
        <v>34</v>
      </c>
      <c r="J11" s="23">
        <v>54</v>
      </c>
      <c r="K11" s="23">
        <v>25</v>
      </c>
      <c r="L11" s="23">
        <v>23</v>
      </c>
      <c r="M11" s="23">
        <v>25</v>
      </c>
      <c r="N11" s="23">
        <v>33</v>
      </c>
      <c r="O11" s="23">
        <v>9</v>
      </c>
      <c r="P11" s="23">
        <v>33</v>
      </c>
      <c r="Q11" s="23">
        <v>31</v>
      </c>
      <c r="R11" s="23">
        <v>17</v>
      </c>
      <c r="S11" s="23">
        <v>31</v>
      </c>
      <c r="T11" s="23">
        <v>98</v>
      </c>
      <c r="U11" s="23">
        <v>7</v>
      </c>
      <c r="V11" s="23">
        <v>98</v>
      </c>
      <c r="W11" s="23">
        <v>0</v>
      </c>
      <c r="X11" s="23">
        <v>0</v>
      </c>
      <c r="Y11" s="23">
        <v>0</v>
      </c>
      <c r="Z11" s="23">
        <v>28</v>
      </c>
      <c r="AA11" s="23">
        <v>14</v>
      </c>
      <c r="AB11" s="23">
        <v>28</v>
      </c>
      <c r="AC11" s="23">
        <v>214</v>
      </c>
      <c r="AD11" s="23">
        <v>56</v>
      </c>
      <c r="AE11" s="23">
        <v>214</v>
      </c>
      <c r="AF11" s="23">
        <v>80</v>
      </c>
      <c r="AG11" s="23">
        <v>7</v>
      </c>
      <c r="AH11" s="23">
        <v>80</v>
      </c>
      <c r="AI11" s="23">
        <v>0</v>
      </c>
      <c r="AJ11" s="23">
        <v>0</v>
      </c>
      <c r="AK11" s="23">
        <v>0</v>
      </c>
      <c r="AL11" s="23">
        <v>58</v>
      </c>
      <c r="AM11" s="23">
        <v>47</v>
      </c>
      <c r="AN11" s="23">
        <v>58</v>
      </c>
      <c r="AO11" s="23">
        <v>0</v>
      </c>
      <c r="AP11" s="23">
        <v>0</v>
      </c>
      <c r="AQ11" s="23">
        <v>0</v>
      </c>
      <c r="AR11" s="23">
        <v>33</v>
      </c>
      <c r="AS11" s="23">
        <v>31</v>
      </c>
      <c r="AT11" s="23">
        <v>33</v>
      </c>
      <c r="AU11" s="23">
        <v>0</v>
      </c>
      <c r="AV11" s="23">
        <v>0</v>
      </c>
      <c r="AW11" s="23">
        <v>0</v>
      </c>
      <c r="AX11" s="21"/>
      <c r="AY11" s="21"/>
      <c r="AZ11" s="21"/>
    </row>
    <row r="12" spans="1:52" x14ac:dyDescent="0.25">
      <c r="A12" s="25" t="s">
        <v>26</v>
      </c>
      <c r="B12" s="26">
        <v>645</v>
      </c>
      <c r="C12" s="27">
        <v>548</v>
      </c>
      <c r="D12" s="27">
        <v>645</v>
      </c>
      <c r="E12" s="26">
        <v>99</v>
      </c>
      <c r="F12" s="27">
        <v>130</v>
      </c>
      <c r="G12" s="27">
        <v>99</v>
      </c>
      <c r="H12" s="26">
        <v>221</v>
      </c>
      <c r="I12" s="27">
        <v>348</v>
      </c>
      <c r="J12" s="27">
        <v>221</v>
      </c>
      <c r="K12" s="26">
        <v>62</v>
      </c>
      <c r="L12" s="27">
        <v>106</v>
      </c>
      <c r="M12" s="27">
        <v>62</v>
      </c>
      <c r="N12" s="26">
        <v>22</v>
      </c>
      <c r="O12" s="27">
        <v>19</v>
      </c>
      <c r="P12" s="27">
        <v>22</v>
      </c>
      <c r="Q12" s="26">
        <v>66</v>
      </c>
      <c r="R12" s="27">
        <v>36</v>
      </c>
      <c r="S12" s="27">
        <v>65</v>
      </c>
      <c r="T12" s="26">
        <v>124</v>
      </c>
      <c r="U12" s="27">
        <v>110</v>
      </c>
      <c r="V12" s="27">
        <v>124</v>
      </c>
      <c r="W12" s="26">
        <v>50</v>
      </c>
      <c r="X12" s="27">
        <v>40</v>
      </c>
      <c r="Y12" s="27">
        <v>50</v>
      </c>
      <c r="Z12" s="26">
        <v>364</v>
      </c>
      <c r="AA12" s="27">
        <v>232</v>
      </c>
      <c r="AB12" s="27">
        <v>358</v>
      </c>
      <c r="AC12" s="26">
        <v>380</v>
      </c>
      <c r="AD12" s="27">
        <v>745</v>
      </c>
      <c r="AE12" s="27">
        <v>384</v>
      </c>
      <c r="AF12" s="26">
        <v>14</v>
      </c>
      <c r="AG12" s="27">
        <v>21</v>
      </c>
      <c r="AH12" s="27">
        <v>14</v>
      </c>
      <c r="AI12" s="26">
        <v>75</v>
      </c>
      <c r="AJ12" s="27">
        <v>71</v>
      </c>
      <c r="AK12" s="27">
        <v>75</v>
      </c>
      <c r="AL12" s="26">
        <v>72</v>
      </c>
      <c r="AM12" s="27">
        <v>60</v>
      </c>
      <c r="AN12" s="27">
        <v>72</v>
      </c>
      <c r="AO12" s="26">
        <v>103</v>
      </c>
      <c r="AP12" s="27">
        <v>84</v>
      </c>
      <c r="AQ12" s="27">
        <v>103</v>
      </c>
      <c r="AR12" s="26">
        <v>176</v>
      </c>
      <c r="AS12" s="27">
        <v>182</v>
      </c>
      <c r="AT12" s="27">
        <v>179</v>
      </c>
      <c r="AU12" s="26">
        <v>109</v>
      </c>
      <c r="AV12" s="27">
        <v>109</v>
      </c>
      <c r="AW12" s="27">
        <v>109</v>
      </c>
      <c r="AX12" s="21"/>
      <c r="AY12" s="21"/>
      <c r="AZ12" s="21"/>
    </row>
    <row r="13" spans="1:52" x14ac:dyDescent="0.25">
      <c r="A13" s="28" t="s">
        <v>27</v>
      </c>
      <c r="B13" s="29">
        <v>196</v>
      </c>
      <c r="C13" s="29">
        <v>163</v>
      </c>
      <c r="D13" s="29">
        <v>196</v>
      </c>
      <c r="E13" s="29">
        <v>136</v>
      </c>
      <c r="F13" s="29">
        <v>96</v>
      </c>
      <c r="G13" s="29">
        <v>136</v>
      </c>
      <c r="H13" s="29">
        <v>178</v>
      </c>
      <c r="I13" s="29">
        <v>139</v>
      </c>
      <c r="J13" s="29">
        <v>179</v>
      </c>
      <c r="K13" s="29">
        <v>38</v>
      </c>
      <c r="L13" s="29">
        <v>34</v>
      </c>
      <c r="M13" s="29">
        <v>38</v>
      </c>
      <c r="N13" s="29">
        <v>0</v>
      </c>
      <c r="O13" s="29">
        <v>8</v>
      </c>
      <c r="P13" s="29">
        <v>10</v>
      </c>
      <c r="Q13" s="29">
        <v>57</v>
      </c>
      <c r="R13" s="29">
        <v>46</v>
      </c>
      <c r="S13" s="29">
        <v>57</v>
      </c>
      <c r="T13" s="29">
        <v>84</v>
      </c>
      <c r="U13" s="29">
        <v>70</v>
      </c>
      <c r="V13" s="29">
        <v>84</v>
      </c>
      <c r="W13" s="29">
        <v>44</v>
      </c>
      <c r="X13" s="29">
        <v>23</v>
      </c>
      <c r="Y13" s="29">
        <v>44</v>
      </c>
      <c r="Z13" s="29">
        <v>203</v>
      </c>
      <c r="AA13" s="29">
        <v>167</v>
      </c>
      <c r="AB13" s="29">
        <v>193</v>
      </c>
      <c r="AC13" s="29">
        <v>212</v>
      </c>
      <c r="AD13" s="29">
        <v>161</v>
      </c>
      <c r="AE13" s="29">
        <v>212</v>
      </c>
      <c r="AF13" s="29">
        <v>454</v>
      </c>
      <c r="AG13" s="29">
        <v>288</v>
      </c>
      <c r="AH13" s="29">
        <v>453</v>
      </c>
      <c r="AI13" s="29">
        <v>0</v>
      </c>
      <c r="AJ13" s="29">
        <v>0</v>
      </c>
      <c r="AK13" s="29">
        <v>0</v>
      </c>
      <c r="AL13" s="29">
        <v>90</v>
      </c>
      <c r="AM13" s="29">
        <v>53</v>
      </c>
      <c r="AN13" s="29">
        <v>90</v>
      </c>
      <c r="AO13" s="29">
        <v>72</v>
      </c>
      <c r="AP13" s="29">
        <v>45</v>
      </c>
      <c r="AQ13" s="29">
        <v>72</v>
      </c>
      <c r="AR13" s="29">
        <v>92</v>
      </c>
      <c r="AS13" s="29">
        <v>84</v>
      </c>
      <c r="AT13" s="29">
        <v>92</v>
      </c>
      <c r="AU13" s="29">
        <v>100</v>
      </c>
      <c r="AV13" s="29">
        <v>92</v>
      </c>
      <c r="AW13" s="29">
        <v>100</v>
      </c>
      <c r="AX13" s="21"/>
      <c r="AY13" s="21"/>
      <c r="AZ13" s="21"/>
    </row>
    <row r="14" spans="1:52" x14ac:dyDescent="0.25">
      <c r="A14" s="25" t="s">
        <v>28</v>
      </c>
      <c r="B14" s="26">
        <v>1440</v>
      </c>
      <c r="C14" s="27">
        <v>588</v>
      </c>
      <c r="D14" s="27">
        <v>1441</v>
      </c>
      <c r="E14" s="26">
        <v>524</v>
      </c>
      <c r="F14" s="27">
        <v>231</v>
      </c>
      <c r="G14" s="27">
        <v>524</v>
      </c>
      <c r="H14" s="26">
        <v>240</v>
      </c>
      <c r="I14" s="27">
        <v>192</v>
      </c>
      <c r="J14" s="27">
        <v>241</v>
      </c>
      <c r="K14" s="26">
        <v>206</v>
      </c>
      <c r="L14" s="27">
        <v>118</v>
      </c>
      <c r="M14" s="27">
        <v>206</v>
      </c>
      <c r="N14" s="26">
        <v>0</v>
      </c>
      <c r="O14" s="27">
        <v>0</v>
      </c>
      <c r="P14" s="27">
        <v>0</v>
      </c>
      <c r="Q14" s="26">
        <v>197</v>
      </c>
      <c r="R14" s="27">
        <v>133</v>
      </c>
      <c r="S14" s="27">
        <v>197</v>
      </c>
      <c r="T14" s="26">
        <v>220</v>
      </c>
      <c r="U14" s="27">
        <v>672</v>
      </c>
      <c r="V14" s="27">
        <v>224</v>
      </c>
      <c r="W14" s="26">
        <v>99</v>
      </c>
      <c r="X14" s="27">
        <v>71</v>
      </c>
      <c r="Y14" s="27">
        <v>92</v>
      </c>
      <c r="Z14" s="26">
        <v>891</v>
      </c>
      <c r="AA14" s="27">
        <v>403</v>
      </c>
      <c r="AB14" s="27">
        <v>878</v>
      </c>
      <c r="AC14" s="26">
        <v>492</v>
      </c>
      <c r="AD14" s="27">
        <v>197</v>
      </c>
      <c r="AE14" s="27">
        <v>492</v>
      </c>
      <c r="AF14" s="26">
        <v>218</v>
      </c>
      <c r="AG14" s="27">
        <v>192</v>
      </c>
      <c r="AH14" s="27">
        <v>232</v>
      </c>
      <c r="AI14" s="26">
        <v>93</v>
      </c>
      <c r="AJ14" s="27">
        <v>0</v>
      </c>
      <c r="AK14" s="27">
        <v>93</v>
      </c>
      <c r="AL14" s="26">
        <v>307</v>
      </c>
      <c r="AM14" s="27">
        <v>234</v>
      </c>
      <c r="AN14" s="27">
        <v>302</v>
      </c>
      <c r="AO14" s="26">
        <v>153</v>
      </c>
      <c r="AP14" s="27">
        <v>110</v>
      </c>
      <c r="AQ14" s="27">
        <v>152</v>
      </c>
      <c r="AR14" s="26">
        <v>238</v>
      </c>
      <c r="AS14" s="27">
        <v>157</v>
      </c>
      <c r="AT14" s="27">
        <v>244</v>
      </c>
      <c r="AU14" s="26">
        <v>116</v>
      </c>
      <c r="AV14" s="27">
        <v>100</v>
      </c>
      <c r="AW14" s="27">
        <v>116</v>
      </c>
      <c r="AX14" s="21"/>
      <c r="AY14" s="21"/>
      <c r="AZ14" s="21"/>
    </row>
    <row r="15" spans="1:52" x14ac:dyDescent="0.25">
      <c r="A15" s="22" t="s">
        <v>29</v>
      </c>
      <c r="B15" s="23">
        <v>2132</v>
      </c>
      <c r="C15" s="23">
        <v>606</v>
      </c>
      <c r="D15" s="23">
        <v>2100</v>
      </c>
      <c r="E15" s="23">
        <v>756</v>
      </c>
      <c r="F15" s="23">
        <v>378</v>
      </c>
      <c r="G15" s="23">
        <v>779</v>
      </c>
      <c r="H15" s="23">
        <v>235</v>
      </c>
      <c r="I15" s="23">
        <v>305</v>
      </c>
      <c r="J15" s="23">
        <v>221</v>
      </c>
      <c r="K15" s="23">
        <v>75</v>
      </c>
      <c r="L15" s="23">
        <v>80</v>
      </c>
      <c r="M15" s="23">
        <v>80</v>
      </c>
      <c r="N15" s="23">
        <v>71</v>
      </c>
      <c r="O15" s="23">
        <v>27</v>
      </c>
      <c r="P15" s="23">
        <v>71</v>
      </c>
      <c r="Q15" s="23">
        <v>293</v>
      </c>
      <c r="R15" s="23">
        <v>74</v>
      </c>
      <c r="S15" s="23">
        <v>292</v>
      </c>
      <c r="T15" s="23">
        <v>1886</v>
      </c>
      <c r="U15" s="23">
        <v>1121</v>
      </c>
      <c r="V15" s="23">
        <v>1900</v>
      </c>
      <c r="W15" s="23">
        <v>205</v>
      </c>
      <c r="X15" s="23">
        <v>120</v>
      </c>
      <c r="Y15" s="23">
        <v>205</v>
      </c>
      <c r="Z15" s="23">
        <v>464</v>
      </c>
      <c r="AA15" s="23">
        <v>66</v>
      </c>
      <c r="AB15" s="23">
        <v>463</v>
      </c>
      <c r="AC15" s="23">
        <v>2956</v>
      </c>
      <c r="AD15" s="23">
        <v>1137</v>
      </c>
      <c r="AE15" s="23">
        <v>2954</v>
      </c>
      <c r="AF15" s="23">
        <v>526</v>
      </c>
      <c r="AG15" s="23">
        <v>334</v>
      </c>
      <c r="AH15" s="23">
        <v>526</v>
      </c>
      <c r="AI15" s="23">
        <v>143</v>
      </c>
      <c r="AJ15" s="23">
        <v>48</v>
      </c>
      <c r="AK15" s="23">
        <v>143</v>
      </c>
      <c r="AL15" s="23">
        <v>131</v>
      </c>
      <c r="AM15" s="23">
        <v>88</v>
      </c>
      <c r="AN15" s="23">
        <v>131</v>
      </c>
      <c r="AO15" s="23">
        <v>475</v>
      </c>
      <c r="AP15" s="23">
        <v>259</v>
      </c>
      <c r="AQ15" s="23">
        <v>475</v>
      </c>
      <c r="AR15" s="23">
        <v>193</v>
      </c>
      <c r="AS15" s="23">
        <v>111</v>
      </c>
      <c r="AT15" s="23">
        <v>198</v>
      </c>
      <c r="AU15" s="23">
        <v>131</v>
      </c>
      <c r="AV15" s="23">
        <v>84</v>
      </c>
      <c r="AW15" s="23">
        <v>134</v>
      </c>
      <c r="AX15" s="21"/>
      <c r="AY15" s="21"/>
      <c r="AZ15" s="21"/>
    </row>
    <row r="16" spans="1:52" x14ac:dyDescent="0.25">
      <c r="A16" s="25" t="s">
        <v>30</v>
      </c>
      <c r="B16" s="26">
        <v>256</v>
      </c>
      <c r="C16" s="27">
        <v>189</v>
      </c>
      <c r="D16" s="27">
        <v>256</v>
      </c>
      <c r="E16" s="26">
        <v>340</v>
      </c>
      <c r="F16" s="27">
        <v>253</v>
      </c>
      <c r="G16" s="27">
        <v>340</v>
      </c>
      <c r="H16" s="26">
        <v>111</v>
      </c>
      <c r="I16" s="27">
        <v>75</v>
      </c>
      <c r="J16" s="27">
        <v>111</v>
      </c>
      <c r="K16" s="26">
        <v>88</v>
      </c>
      <c r="L16" s="27">
        <v>66</v>
      </c>
      <c r="M16" s="27">
        <v>88</v>
      </c>
      <c r="N16" s="26">
        <v>35</v>
      </c>
      <c r="O16" s="27">
        <v>18</v>
      </c>
      <c r="P16" s="27">
        <v>35</v>
      </c>
      <c r="Q16" s="26">
        <v>150</v>
      </c>
      <c r="R16" s="27">
        <v>122</v>
      </c>
      <c r="S16" s="27">
        <v>150</v>
      </c>
      <c r="T16" s="26">
        <v>95</v>
      </c>
      <c r="U16" s="27">
        <v>46</v>
      </c>
      <c r="V16" s="27">
        <v>95</v>
      </c>
      <c r="W16" s="26">
        <v>20</v>
      </c>
      <c r="X16" s="27">
        <v>20</v>
      </c>
      <c r="Y16" s="27">
        <v>20</v>
      </c>
      <c r="Z16" s="26">
        <v>56</v>
      </c>
      <c r="AA16" s="27">
        <v>50</v>
      </c>
      <c r="AB16" s="27">
        <v>56</v>
      </c>
      <c r="AC16" s="26">
        <v>350</v>
      </c>
      <c r="AD16" s="27">
        <v>215</v>
      </c>
      <c r="AE16" s="27">
        <v>350</v>
      </c>
      <c r="AF16" s="26">
        <v>229</v>
      </c>
      <c r="AG16" s="27">
        <v>200</v>
      </c>
      <c r="AH16" s="27">
        <v>229</v>
      </c>
      <c r="AI16" s="26">
        <v>55</v>
      </c>
      <c r="AJ16" s="27">
        <v>49</v>
      </c>
      <c r="AK16" s="27">
        <v>55</v>
      </c>
      <c r="AL16" s="26">
        <v>39</v>
      </c>
      <c r="AM16" s="27">
        <v>35</v>
      </c>
      <c r="AN16" s="27">
        <v>39</v>
      </c>
      <c r="AO16" s="26">
        <v>95</v>
      </c>
      <c r="AP16" s="27">
        <v>79</v>
      </c>
      <c r="AQ16" s="27">
        <v>95</v>
      </c>
      <c r="AR16" s="26">
        <v>50</v>
      </c>
      <c r="AS16" s="27">
        <v>35</v>
      </c>
      <c r="AT16" s="27">
        <v>50</v>
      </c>
      <c r="AU16" s="26">
        <v>26</v>
      </c>
      <c r="AV16" s="27">
        <v>22</v>
      </c>
      <c r="AW16" s="27">
        <v>26</v>
      </c>
      <c r="AX16" s="21"/>
      <c r="AY16" s="21"/>
      <c r="AZ16" s="21"/>
    </row>
    <row r="17" spans="1:52" ht="15.75" x14ac:dyDescent="0.25">
      <c r="A17" s="24" t="s">
        <v>31</v>
      </c>
      <c r="B17" s="22">
        <v>2413</v>
      </c>
      <c r="C17" s="30">
        <v>563</v>
      </c>
      <c r="D17" s="31">
        <v>2413</v>
      </c>
      <c r="E17" s="31">
        <v>776</v>
      </c>
      <c r="F17" s="30">
        <v>334</v>
      </c>
      <c r="G17" s="31">
        <v>776</v>
      </c>
      <c r="H17" s="31">
        <v>303</v>
      </c>
      <c r="I17" s="30">
        <v>166</v>
      </c>
      <c r="J17" s="31">
        <v>303</v>
      </c>
      <c r="K17" s="31">
        <v>110</v>
      </c>
      <c r="L17" s="30">
        <v>71</v>
      </c>
      <c r="M17" s="31">
        <v>110</v>
      </c>
      <c r="N17" s="31">
        <v>189</v>
      </c>
      <c r="O17" s="30">
        <v>88</v>
      </c>
      <c r="P17" s="31">
        <v>189</v>
      </c>
      <c r="Q17" s="31">
        <v>271</v>
      </c>
      <c r="R17" s="30">
        <v>135</v>
      </c>
      <c r="S17" s="31">
        <v>271</v>
      </c>
      <c r="T17" s="31">
        <v>452</v>
      </c>
      <c r="U17" s="30">
        <v>214</v>
      </c>
      <c r="V17" s="31">
        <v>452</v>
      </c>
      <c r="W17" s="30">
        <v>94</v>
      </c>
      <c r="X17" s="31">
        <v>64</v>
      </c>
      <c r="Y17" s="31">
        <v>94</v>
      </c>
      <c r="Z17" s="30">
        <v>311</v>
      </c>
      <c r="AA17" s="31">
        <v>192</v>
      </c>
      <c r="AB17" s="31">
        <v>311</v>
      </c>
      <c r="AC17" s="30">
        <v>356</v>
      </c>
      <c r="AD17" s="31">
        <v>175</v>
      </c>
      <c r="AE17" s="31">
        <v>356</v>
      </c>
      <c r="AF17" s="30">
        <v>315</v>
      </c>
      <c r="AG17" s="31">
        <v>223</v>
      </c>
      <c r="AH17" s="31">
        <v>315</v>
      </c>
      <c r="AI17" s="30">
        <v>58</v>
      </c>
      <c r="AJ17" s="31">
        <v>40</v>
      </c>
      <c r="AK17" s="31">
        <v>58</v>
      </c>
      <c r="AL17" s="30">
        <v>705</v>
      </c>
      <c r="AM17" s="31">
        <v>394</v>
      </c>
      <c r="AN17" s="31">
        <v>706</v>
      </c>
      <c r="AO17" s="30">
        <v>163</v>
      </c>
      <c r="AP17" s="31">
        <v>74</v>
      </c>
      <c r="AQ17" s="31">
        <v>162</v>
      </c>
      <c r="AR17" s="30">
        <v>51</v>
      </c>
      <c r="AS17" s="31">
        <v>22</v>
      </c>
      <c r="AT17" s="31">
        <v>51</v>
      </c>
      <c r="AU17" s="30">
        <v>30</v>
      </c>
      <c r="AV17" s="31">
        <v>8</v>
      </c>
      <c r="AW17" s="31">
        <v>30</v>
      </c>
      <c r="AX17" s="21"/>
      <c r="AY17" s="21"/>
      <c r="AZ17" s="21"/>
    </row>
    <row r="18" spans="1:52" x14ac:dyDescent="0.25">
      <c r="A18" s="25" t="s">
        <v>32</v>
      </c>
      <c r="B18" s="26">
        <v>1745</v>
      </c>
      <c r="C18" s="27">
        <v>1981</v>
      </c>
      <c r="D18" s="27">
        <v>1781</v>
      </c>
      <c r="E18" s="26">
        <v>335</v>
      </c>
      <c r="F18" s="27">
        <v>209</v>
      </c>
      <c r="G18" s="27">
        <v>336</v>
      </c>
      <c r="H18" s="26">
        <v>80</v>
      </c>
      <c r="I18" s="27">
        <v>31</v>
      </c>
      <c r="J18" s="27">
        <v>79</v>
      </c>
      <c r="K18" s="26">
        <v>44</v>
      </c>
      <c r="L18" s="27">
        <v>13</v>
      </c>
      <c r="M18" s="27">
        <v>28</v>
      </c>
      <c r="N18" s="26">
        <v>11</v>
      </c>
      <c r="O18" s="27">
        <v>13</v>
      </c>
      <c r="P18" s="27">
        <v>15</v>
      </c>
      <c r="Q18" s="26">
        <v>96</v>
      </c>
      <c r="R18" s="27">
        <v>22</v>
      </c>
      <c r="S18" s="27">
        <v>37</v>
      </c>
      <c r="T18" s="26">
        <v>215</v>
      </c>
      <c r="U18" s="27">
        <v>216</v>
      </c>
      <c r="V18" s="27">
        <v>294</v>
      </c>
      <c r="W18" s="26">
        <v>1</v>
      </c>
      <c r="X18" s="27">
        <v>19</v>
      </c>
      <c r="Y18" s="27">
        <v>22</v>
      </c>
      <c r="Z18" s="26">
        <v>409</v>
      </c>
      <c r="AA18" s="27">
        <v>415</v>
      </c>
      <c r="AB18" s="27">
        <v>404</v>
      </c>
      <c r="AC18" s="26">
        <v>1337</v>
      </c>
      <c r="AD18" s="27">
        <v>741</v>
      </c>
      <c r="AE18" s="27">
        <v>1332</v>
      </c>
      <c r="AF18" s="26">
        <v>691</v>
      </c>
      <c r="AG18" s="27">
        <v>420</v>
      </c>
      <c r="AH18" s="27">
        <v>580</v>
      </c>
      <c r="AI18" s="26">
        <v>51</v>
      </c>
      <c r="AJ18" s="27">
        <v>38</v>
      </c>
      <c r="AK18" s="27">
        <v>90</v>
      </c>
      <c r="AL18" s="26">
        <v>104</v>
      </c>
      <c r="AM18" s="27">
        <v>51</v>
      </c>
      <c r="AN18" s="27">
        <v>82</v>
      </c>
      <c r="AO18" s="26">
        <v>55</v>
      </c>
      <c r="AP18" s="27">
        <v>37</v>
      </c>
      <c r="AQ18" s="27">
        <v>54</v>
      </c>
      <c r="AR18" s="26">
        <v>0</v>
      </c>
      <c r="AS18" s="27">
        <v>24</v>
      </c>
      <c r="AT18" s="27">
        <v>38</v>
      </c>
      <c r="AU18" s="26">
        <v>73</v>
      </c>
      <c r="AV18" s="27">
        <v>47</v>
      </c>
      <c r="AW18" s="27">
        <v>75</v>
      </c>
      <c r="AX18" s="21"/>
      <c r="AY18" s="21"/>
      <c r="AZ18" s="21"/>
    </row>
    <row r="19" spans="1:52" x14ac:dyDescent="0.25">
      <c r="A19" s="28" t="s">
        <v>33</v>
      </c>
      <c r="B19" s="29">
        <v>155</v>
      </c>
      <c r="C19" s="29">
        <v>25</v>
      </c>
      <c r="D19" s="29">
        <v>155</v>
      </c>
      <c r="E19" s="29">
        <v>146</v>
      </c>
      <c r="F19" s="29">
        <v>44</v>
      </c>
      <c r="G19" s="29">
        <v>146</v>
      </c>
      <c r="H19" s="29">
        <v>6</v>
      </c>
      <c r="I19" s="29">
        <v>1</v>
      </c>
      <c r="J19" s="29">
        <v>6</v>
      </c>
      <c r="K19" s="29">
        <v>44</v>
      </c>
      <c r="L19" s="29">
        <v>5</v>
      </c>
      <c r="M19" s="29">
        <v>44</v>
      </c>
      <c r="N19" s="29">
        <v>8</v>
      </c>
      <c r="O19" s="29">
        <v>6</v>
      </c>
      <c r="P19" s="29">
        <v>8</v>
      </c>
      <c r="Q19" s="29">
        <v>11</v>
      </c>
      <c r="R19" s="29">
        <v>3</v>
      </c>
      <c r="S19" s="29">
        <v>11</v>
      </c>
      <c r="T19" s="29">
        <v>149</v>
      </c>
      <c r="U19" s="29">
        <v>48</v>
      </c>
      <c r="V19" s="29">
        <v>149</v>
      </c>
      <c r="W19" s="29">
        <v>17</v>
      </c>
      <c r="X19" s="29">
        <v>14</v>
      </c>
      <c r="Y19" s="29">
        <v>17</v>
      </c>
      <c r="Z19" s="29">
        <v>61</v>
      </c>
      <c r="AA19" s="29">
        <v>34</v>
      </c>
      <c r="AB19" s="29">
        <v>61</v>
      </c>
      <c r="AC19" s="29">
        <v>367</v>
      </c>
      <c r="AD19" s="29">
        <v>67</v>
      </c>
      <c r="AE19" s="29">
        <v>367</v>
      </c>
      <c r="AF19" s="29">
        <v>29</v>
      </c>
      <c r="AG19" s="29">
        <v>10</v>
      </c>
      <c r="AH19" s="29">
        <v>29</v>
      </c>
      <c r="AI19" s="29">
        <v>0</v>
      </c>
      <c r="AJ19" s="29">
        <v>0</v>
      </c>
      <c r="AK19" s="29">
        <v>0</v>
      </c>
      <c r="AL19" s="29">
        <v>56</v>
      </c>
      <c r="AM19" s="29">
        <v>28</v>
      </c>
      <c r="AN19" s="29">
        <v>56</v>
      </c>
      <c r="AO19" s="29">
        <v>19</v>
      </c>
      <c r="AP19" s="29">
        <v>19</v>
      </c>
      <c r="AQ19" s="29">
        <v>19</v>
      </c>
      <c r="AR19" s="29">
        <v>41</v>
      </c>
      <c r="AS19" s="29">
        <v>25</v>
      </c>
      <c r="AT19" s="29">
        <v>41</v>
      </c>
      <c r="AU19" s="29">
        <v>19</v>
      </c>
      <c r="AV19" s="29">
        <v>19</v>
      </c>
      <c r="AW19" s="29">
        <v>19</v>
      </c>
      <c r="AX19" s="21"/>
      <c r="AY19" s="21"/>
      <c r="AZ19" s="21"/>
    </row>
    <row r="20" spans="1:52" x14ac:dyDescent="0.25">
      <c r="A20" s="25" t="s">
        <v>34</v>
      </c>
      <c r="B20" s="26">
        <v>50</v>
      </c>
      <c r="C20" s="27">
        <v>16</v>
      </c>
      <c r="D20" s="27">
        <v>50</v>
      </c>
      <c r="E20" s="26">
        <v>46</v>
      </c>
      <c r="F20" s="27">
        <v>17</v>
      </c>
      <c r="G20" s="27">
        <v>46</v>
      </c>
      <c r="H20" s="26">
        <v>5</v>
      </c>
      <c r="I20" s="27">
        <v>3</v>
      </c>
      <c r="J20" s="27">
        <v>6</v>
      </c>
      <c r="K20" s="26">
        <v>1</v>
      </c>
      <c r="L20" s="27">
        <v>0</v>
      </c>
      <c r="M20" s="27">
        <v>0</v>
      </c>
      <c r="N20" s="26">
        <v>3</v>
      </c>
      <c r="O20" s="27">
        <v>2</v>
      </c>
      <c r="P20" s="27">
        <v>3</v>
      </c>
      <c r="Q20" s="26">
        <v>8</v>
      </c>
      <c r="R20" s="27">
        <v>3</v>
      </c>
      <c r="S20" s="27">
        <v>8</v>
      </c>
      <c r="T20" s="26">
        <v>44</v>
      </c>
      <c r="U20" s="27">
        <v>17</v>
      </c>
      <c r="V20" s="27">
        <v>44</v>
      </c>
      <c r="W20" s="26">
        <v>0</v>
      </c>
      <c r="X20" s="27">
        <v>0</v>
      </c>
      <c r="Y20" s="27">
        <v>0</v>
      </c>
      <c r="Z20" s="26">
        <v>39</v>
      </c>
      <c r="AA20" s="27">
        <v>16</v>
      </c>
      <c r="AB20" s="27">
        <v>39</v>
      </c>
      <c r="AC20" s="26">
        <v>97</v>
      </c>
      <c r="AD20" s="27">
        <v>35</v>
      </c>
      <c r="AE20" s="27">
        <v>97</v>
      </c>
      <c r="AF20" s="26">
        <v>23</v>
      </c>
      <c r="AG20" s="27">
        <v>9</v>
      </c>
      <c r="AH20" s="27">
        <v>23</v>
      </c>
      <c r="AI20" s="26">
        <v>8</v>
      </c>
      <c r="AJ20" s="27">
        <v>2</v>
      </c>
      <c r="AK20" s="27">
        <v>8</v>
      </c>
      <c r="AL20" s="26">
        <v>4</v>
      </c>
      <c r="AM20" s="27">
        <v>2</v>
      </c>
      <c r="AN20" s="27">
        <v>4</v>
      </c>
      <c r="AO20" s="26">
        <v>2</v>
      </c>
      <c r="AP20" s="27">
        <v>1</v>
      </c>
      <c r="AQ20" s="27">
        <v>2</v>
      </c>
      <c r="AR20" s="26">
        <v>0</v>
      </c>
      <c r="AS20" s="27">
        <v>0</v>
      </c>
      <c r="AT20" s="27">
        <v>0</v>
      </c>
      <c r="AU20" s="26">
        <v>2</v>
      </c>
      <c r="AV20" s="27">
        <v>1</v>
      </c>
      <c r="AW20" s="27">
        <v>2</v>
      </c>
      <c r="AX20" s="21"/>
      <c r="AY20" s="21"/>
      <c r="AZ20" s="21"/>
    </row>
    <row r="21" spans="1:52" x14ac:dyDescent="0.25">
      <c r="A21" s="22" t="s">
        <v>35</v>
      </c>
      <c r="B21" s="30">
        <v>785</v>
      </c>
      <c r="C21" s="31">
        <v>337</v>
      </c>
      <c r="D21" s="31">
        <v>635</v>
      </c>
      <c r="E21" s="30">
        <v>238</v>
      </c>
      <c r="F21" s="31">
        <v>144</v>
      </c>
      <c r="G21" s="31">
        <v>257</v>
      </c>
      <c r="H21" s="30">
        <v>296</v>
      </c>
      <c r="I21" s="31">
        <v>308</v>
      </c>
      <c r="J21" s="31">
        <v>312</v>
      </c>
      <c r="K21" s="30">
        <v>34</v>
      </c>
      <c r="L21" s="31">
        <v>29</v>
      </c>
      <c r="M21" s="31">
        <v>34</v>
      </c>
      <c r="N21" s="30">
        <v>22</v>
      </c>
      <c r="O21" s="31">
        <v>43</v>
      </c>
      <c r="P21" s="31">
        <v>22</v>
      </c>
      <c r="Q21" s="30">
        <v>5</v>
      </c>
      <c r="R21" s="31">
        <v>24</v>
      </c>
      <c r="S21" s="31">
        <v>23</v>
      </c>
      <c r="T21" s="30">
        <v>66</v>
      </c>
      <c r="U21" s="31">
        <v>58</v>
      </c>
      <c r="V21" s="31">
        <v>94</v>
      </c>
      <c r="W21" s="30">
        <v>13</v>
      </c>
      <c r="X21" s="31">
        <v>13</v>
      </c>
      <c r="Y21" s="31">
        <v>13</v>
      </c>
      <c r="Z21" s="30">
        <v>323</v>
      </c>
      <c r="AA21" s="31">
        <v>220</v>
      </c>
      <c r="AB21" s="31">
        <v>413</v>
      </c>
      <c r="AC21" s="30">
        <v>559</v>
      </c>
      <c r="AD21" s="31">
        <v>338</v>
      </c>
      <c r="AE21" s="31">
        <v>518</v>
      </c>
      <c r="AF21" s="30">
        <v>97</v>
      </c>
      <c r="AG21" s="31">
        <v>87</v>
      </c>
      <c r="AH21" s="31">
        <v>115</v>
      </c>
      <c r="AI21" s="30">
        <v>58</v>
      </c>
      <c r="AJ21" s="31">
        <v>13</v>
      </c>
      <c r="AK21" s="31">
        <v>52</v>
      </c>
      <c r="AL21" s="30">
        <v>225</v>
      </c>
      <c r="AM21" s="31">
        <v>225</v>
      </c>
      <c r="AN21" s="31">
        <v>225</v>
      </c>
      <c r="AO21" s="30">
        <v>0</v>
      </c>
      <c r="AP21" s="31">
        <v>0</v>
      </c>
      <c r="AQ21" s="31">
        <v>0</v>
      </c>
      <c r="AR21" s="30">
        <v>96</v>
      </c>
      <c r="AS21" s="31">
        <v>66</v>
      </c>
      <c r="AT21" s="31">
        <v>104</v>
      </c>
      <c r="AU21" s="30">
        <v>95</v>
      </c>
      <c r="AV21" s="31">
        <v>77</v>
      </c>
      <c r="AW21" s="31">
        <v>95</v>
      </c>
      <c r="AX21" s="21"/>
      <c r="AY21" s="21"/>
      <c r="AZ21" s="21"/>
    </row>
    <row r="22" spans="1:52" ht="18" x14ac:dyDescent="0.25">
      <c r="A22" s="32" t="s">
        <v>36</v>
      </c>
      <c r="B22" s="33">
        <f t="shared" ref="B22:AW22" si="0">SUM(B10:B21)</f>
        <v>11799</v>
      </c>
      <c r="C22" s="33">
        <f>SUM(C10:C21)</f>
        <v>6092</v>
      </c>
      <c r="D22" s="33">
        <f t="shared" si="0"/>
        <v>11824</v>
      </c>
      <c r="E22" s="33">
        <f t="shared" si="0"/>
        <v>4036</v>
      </c>
      <c r="F22" s="33">
        <f t="shared" si="0"/>
        <v>2193</v>
      </c>
      <c r="G22" s="33">
        <f t="shared" si="0"/>
        <v>4045</v>
      </c>
      <c r="H22" s="33">
        <f t="shared" si="0"/>
        <v>1934</v>
      </c>
      <c r="I22" s="33">
        <f t="shared" si="0"/>
        <v>1707</v>
      </c>
      <c r="J22" s="33">
        <f t="shared" si="0"/>
        <v>1906</v>
      </c>
      <c r="K22" s="33">
        <f t="shared" si="0"/>
        <v>774</v>
      </c>
      <c r="L22" s="33">
        <f t="shared" si="0"/>
        <v>607</v>
      </c>
      <c r="M22" s="33">
        <f t="shared" si="0"/>
        <v>815</v>
      </c>
      <c r="N22" s="33">
        <f t="shared" si="0"/>
        <v>553</v>
      </c>
      <c r="O22" s="33">
        <f t="shared" si="0"/>
        <v>338</v>
      </c>
      <c r="P22" s="33">
        <f t="shared" si="0"/>
        <v>548</v>
      </c>
      <c r="Q22" s="33">
        <f t="shared" si="0"/>
        <v>1498</v>
      </c>
      <c r="R22" s="33">
        <f t="shared" si="0"/>
        <v>747</v>
      </c>
      <c r="S22" s="33">
        <f t="shared" si="0"/>
        <v>1463</v>
      </c>
      <c r="T22" s="33">
        <f t="shared" si="0"/>
        <v>4328</v>
      </c>
      <c r="U22" s="33">
        <f t="shared" si="0"/>
        <v>2957</v>
      </c>
      <c r="V22" s="33">
        <f t="shared" si="0"/>
        <v>4022</v>
      </c>
      <c r="W22" s="33">
        <f t="shared" si="0"/>
        <v>682</v>
      </c>
      <c r="X22" s="33">
        <f t="shared" si="0"/>
        <v>495</v>
      </c>
      <c r="Y22" s="33">
        <f t="shared" si="0"/>
        <v>703</v>
      </c>
      <c r="Z22" s="33">
        <f t="shared" si="0"/>
        <v>3749</v>
      </c>
      <c r="AA22" s="33">
        <f t="shared" si="0"/>
        <v>2332</v>
      </c>
      <c r="AB22" s="33">
        <f t="shared" si="0"/>
        <v>3905</v>
      </c>
      <c r="AC22" s="33">
        <f t="shared" si="0"/>
        <v>8557</v>
      </c>
      <c r="AD22" s="33">
        <f t="shared" si="0"/>
        <v>4676</v>
      </c>
      <c r="AE22" s="33">
        <f t="shared" si="0"/>
        <v>8450</v>
      </c>
      <c r="AF22" s="33">
        <f t="shared" si="0"/>
        <v>2915</v>
      </c>
      <c r="AG22" s="33">
        <f t="shared" si="0"/>
        <v>2078</v>
      </c>
      <c r="AH22" s="33">
        <f t="shared" si="0"/>
        <v>2955</v>
      </c>
      <c r="AI22" s="33">
        <f t="shared" si="0"/>
        <v>541</v>
      </c>
      <c r="AJ22" s="33">
        <f t="shared" si="0"/>
        <v>289</v>
      </c>
      <c r="AK22" s="33">
        <f t="shared" si="0"/>
        <v>616</v>
      </c>
      <c r="AL22" s="33">
        <f t="shared" si="0"/>
        <v>2031</v>
      </c>
      <c r="AM22" s="33">
        <f t="shared" si="0"/>
        <v>1405</v>
      </c>
      <c r="AN22" s="33">
        <f t="shared" si="0"/>
        <v>2049</v>
      </c>
      <c r="AO22" s="33">
        <f t="shared" si="0"/>
        <v>1324</v>
      </c>
      <c r="AP22" s="33">
        <f t="shared" si="0"/>
        <v>765</v>
      </c>
      <c r="AQ22" s="33">
        <f t="shared" si="0"/>
        <v>1227</v>
      </c>
      <c r="AR22" s="33">
        <f t="shared" si="0"/>
        <v>1408</v>
      </c>
      <c r="AS22" s="33">
        <f t="shared" si="0"/>
        <v>1020</v>
      </c>
      <c r="AT22" s="33">
        <f t="shared" si="0"/>
        <v>1486</v>
      </c>
      <c r="AU22" s="33">
        <f t="shared" si="0"/>
        <v>701</v>
      </c>
      <c r="AV22" s="33">
        <f t="shared" si="0"/>
        <v>652</v>
      </c>
      <c r="AW22" s="33">
        <f t="shared" si="0"/>
        <v>816</v>
      </c>
      <c r="AX22" s="21"/>
      <c r="AY22" s="21"/>
      <c r="AZ22" s="21"/>
    </row>
    <row r="23" spans="1:52" x14ac:dyDescent="0.25">
      <c r="A23" s="4"/>
      <c r="B23" s="4"/>
      <c r="C23" s="3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35"/>
      <c r="AR23" s="35"/>
      <c r="AS23" s="35"/>
      <c r="AT23" s="35"/>
      <c r="AU23" s="35"/>
      <c r="AV23" s="35"/>
      <c r="AW23" s="35"/>
      <c r="AX23" s="4"/>
      <c r="AY23" s="4"/>
      <c r="AZ23" s="4"/>
    </row>
    <row r="24" spans="1:52" x14ac:dyDescent="0.25">
      <c r="A24" s="4"/>
      <c r="B24" s="36" t="s">
        <v>37</v>
      </c>
      <c r="C24" s="36"/>
      <c r="D24" s="36"/>
      <c r="E24" s="36"/>
      <c r="F24" s="36"/>
      <c r="G24" s="36"/>
      <c r="H24" s="36"/>
      <c r="I24" s="37"/>
      <c r="J24" s="36"/>
      <c r="K24" s="38">
        <f>SUM(B22,E22,H22,K22,N22,Q22,T22,W22,Z22,AC22,AF22,AI22,AL22,AO22,AR22,AU22)</f>
        <v>46830</v>
      </c>
      <c r="L24" s="39" t="s">
        <v>38</v>
      </c>
      <c r="M24" s="39"/>
      <c r="N24" s="4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1"/>
      <c r="AR24" s="41"/>
      <c r="AS24" s="41"/>
      <c r="AT24" s="41"/>
      <c r="AU24" s="41"/>
      <c r="AV24" s="41"/>
      <c r="AW24" s="41"/>
      <c r="AX24" s="4"/>
      <c r="AY24" s="4"/>
      <c r="AZ24" s="4"/>
    </row>
    <row r="25" spans="1:52" x14ac:dyDescent="0.25">
      <c r="A25" s="4"/>
      <c r="B25" s="42" t="s">
        <v>39</v>
      </c>
      <c r="C25" s="43"/>
      <c r="D25" s="42"/>
      <c r="E25" s="42"/>
      <c r="F25" s="42"/>
      <c r="G25" s="42"/>
      <c r="H25" s="42"/>
      <c r="I25" s="42"/>
      <c r="J25" s="42"/>
      <c r="K25" s="44">
        <f>SUM(D22,G22,J22,M22,P22,S22,V22,Y22,AB22,AE22,AH22,AK22,AN22,AQ22,AT22,AW22)</f>
        <v>46830</v>
      </c>
      <c r="L25" s="45" t="s">
        <v>38</v>
      </c>
      <c r="M25" s="4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1"/>
      <c r="AR25" s="41"/>
      <c r="AS25" s="41"/>
      <c r="AT25" s="41"/>
      <c r="AU25" s="41"/>
      <c r="AV25" s="41"/>
      <c r="AW25" s="41"/>
      <c r="AX25" s="4"/>
      <c r="AY25" s="4"/>
      <c r="AZ25" s="4"/>
    </row>
    <row r="26" spans="1:52" x14ac:dyDescent="0.25">
      <c r="A26" s="4"/>
      <c r="B26" s="4"/>
      <c r="C26" s="3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1"/>
      <c r="AR26" s="41"/>
      <c r="AS26" s="41"/>
      <c r="AT26" s="41"/>
      <c r="AU26" s="41"/>
      <c r="AV26" s="41"/>
      <c r="AW26" s="41"/>
      <c r="AX26" s="4"/>
      <c r="AY26" s="4"/>
      <c r="AZ26" s="4"/>
    </row>
    <row r="27" spans="1:52" ht="17.25" x14ac:dyDescent="0.25">
      <c r="A27" s="4"/>
      <c r="B27" s="34" t="s">
        <v>40</v>
      </c>
      <c r="C27" s="34"/>
      <c r="D27" s="4"/>
      <c r="E27" s="4"/>
      <c r="F27" s="4"/>
      <c r="G27" s="4"/>
      <c r="H27" s="4"/>
      <c r="I27" s="40"/>
      <c r="J27" s="4"/>
      <c r="K27" s="4"/>
      <c r="L27" s="4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1"/>
      <c r="AR27" s="41"/>
      <c r="AS27" s="41"/>
      <c r="AT27" s="41"/>
      <c r="AU27" s="41"/>
      <c r="AV27" s="41"/>
      <c r="AW27" s="41"/>
      <c r="AX27" s="4"/>
      <c r="AY27" s="4"/>
      <c r="AZ27" s="4"/>
    </row>
    <row r="28" spans="1:52" x14ac:dyDescent="0.25">
      <c r="A28" s="4"/>
      <c r="B28" s="34"/>
      <c r="C28" s="3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7"/>
      <c r="AR28" s="47"/>
      <c r="AS28" s="47"/>
      <c r="AT28" s="47"/>
      <c r="AU28" s="47"/>
      <c r="AV28" s="47"/>
      <c r="AW28" s="47"/>
      <c r="AX28" s="4"/>
      <c r="AY28" s="4"/>
      <c r="AZ28" s="4"/>
    </row>
    <row r="29" spans="1:52" x14ac:dyDescent="0.25">
      <c r="A29" s="4"/>
      <c r="B29" s="34"/>
      <c r="C29" s="3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1"/>
      <c r="AR29" s="41"/>
      <c r="AS29" s="41"/>
      <c r="AT29" s="41"/>
      <c r="AU29" s="41"/>
      <c r="AV29" s="41"/>
      <c r="AW29" s="41"/>
      <c r="AX29" s="4"/>
      <c r="AY29" s="4"/>
      <c r="AZ29" s="4"/>
    </row>
    <row r="30" spans="1:5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</sheetData>
  <mergeCells count="35">
    <mergeCell ref="AQ28:AW28"/>
    <mergeCell ref="AI8:AK8"/>
    <mergeCell ref="AL8:AN8"/>
    <mergeCell ref="AO8:AQ8"/>
    <mergeCell ref="AR8:AT8"/>
    <mergeCell ref="AU8:AW8"/>
    <mergeCell ref="AQ23:AW23"/>
    <mergeCell ref="Q8:S8"/>
    <mergeCell ref="T8:V8"/>
    <mergeCell ref="W8:Y8"/>
    <mergeCell ref="Z8:AB8"/>
    <mergeCell ref="AC8:AE8"/>
    <mergeCell ref="AF8:AH8"/>
    <mergeCell ref="AJ7:AK7"/>
    <mergeCell ref="AM7:AN7"/>
    <mergeCell ref="AP7:AQ7"/>
    <mergeCell ref="AS7:AT7"/>
    <mergeCell ref="AV7:AW7"/>
    <mergeCell ref="B8:D8"/>
    <mergeCell ref="E8:G8"/>
    <mergeCell ref="H8:J8"/>
    <mergeCell ref="K8:M8"/>
    <mergeCell ref="N8:P8"/>
    <mergeCell ref="R7:S7"/>
    <mergeCell ref="U7:V7"/>
    <mergeCell ref="X7:Y7"/>
    <mergeCell ref="AA7:AB7"/>
    <mergeCell ref="AD7:AE7"/>
    <mergeCell ref="AG7:AH7"/>
    <mergeCell ref="A7:A9"/>
    <mergeCell ref="C7:D7"/>
    <mergeCell ref="F7:G7"/>
    <mergeCell ref="I7:J7"/>
    <mergeCell ref="L7:M7"/>
    <mergeCell ref="O7:P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BMFSFJ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Referat 115 - P1</dc:creator>
  <cp:lastModifiedBy>Referat 115 - P1</cp:lastModifiedBy>
  <dcterms:created xsi:type="dcterms:W3CDTF">2023-04-20T12:18:39Z</dcterms:created>
  <dcterms:modified xsi:type="dcterms:W3CDTF">2023-04-20T12:31:24Z</dcterms:modified>
</cp:coreProperties>
</file>